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hidePivotFieldList="1" defaultThemeVersion="124226"/>
  <mc:AlternateContent xmlns:mc="http://schemas.openxmlformats.org/markup-compatibility/2006">
    <mc:Choice Requires="x15">
      <x15ac:absPath xmlns:x15ac="http://schemas.microsoft.com/office/spreadsheetml/2010/11/ac" url="https://icfonline.sharepoint.com/sites/SoCalGas59/GET Collaboration/03) TPM/GET TPM/2025/"/>
    </mc:Choice>
  </mc:AlternateContent>
  <xr:revisionPtr revIDLastSave="17" documentId="8_{C4316CEA-FC98-4960-96CD-1C1891451B77}" xr6:coauthVersionLast="47" xr6:coauthVersionMax="47" xr10:uidLastSave="{7424856B-C3BB-43C7-A6F0-B1896AD1B0CB}"/>
  <bookViews>
    <workbookView xWindow="-108" yWindow="-108" windowWidth="24792" windowHeight="12456" firstSheet="5" activeTab="5" xr2:uid="{8F07B5EB-FE4E-42F9-B954-32EF96064DA5}"/>
  </bookViews>
  <sheets>
    <sheet name="Summary List" sheetId="8" r:id="rId1"/>
    <sheet name="End Use Sum" sheetId="14" r:id="rId2"/>
    <sheet name="Sector Sum" sheetId="12" r:id="rId3"/>
    <sheet name="Technology Sum" sheetId="10" r:id="rId4"/>
    <sheet name="TRL" sheetId="15" r:id="rId5"/>
    <sheet name="Opportunities" sheetId="4" r:id="rId6"/>
    <sheet name="References" sheetId="7" r:id="rId7"/>
    <sheet name="Lists" sheetId="5" state="hidden" r:id="rId8"/>
  </sheets>
  <definedNames>
    <definedName name="_xlnm._FilterDatabase" localSheetId="5" hidden="1">Opportunities!$A$1:$Z$217</definedName>
    <definedName name="_xlnm._FilterDatabase" localSheetId="0" hidden="1">'Summary List'!$A$1:$H$155</definedName>
  </definedNames>
  <calcPr calcId="191028" calcMode="manual"/>
  <pivotCaches>
    <pivotCache cacheId="9313"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0" i="8" l="1"/>
  <c r="G250" i="8"/>
  <c r="F250" i="8"/>
  <c r="E250" i="8"/>
  <c r="D250" i="8"/>
  <c r="C250" i="8"/>
  <c r="B250" i="8"/>
  <c r="A250" i="8"/>
  <c r="H249" i="8"/>
  <c r="G249" i="8"/>
  <c r="F249" i="8"/>
  <c r="E249" i="8"/>
  <c r="D249" i="8"/>
  <c r="C249" i="8"/>
  <c r="B249" i="8"/>
  <c r="A249" i="8"/>
  <c r="H248" i="8"/>
  <c r="G248" i="8"/>
  <c r="F248" i="8"/>
  <c r="E248" i="8"/>
  <c r="D248" i="8"/>
  <c r="C248" i="8"/>
  <c r="B248" i="8"/>
  <c r="A248" i="8"/>
  <c r="H247" i="8"/>
  <c r="G247" i="8"/>
  <c r="F247" i="8"/>
  <c r="E247" i="8"/>
  <c r="D247" i="8"/>
  <c r="C247" i="8"/>
  <c r="B247" i="8"/>
  <c r="A247" i="8"/>
  <c r="H246" i="8"/>
  <c r="G246" i="8"/>
  <c r="F246" i="8"/>
  <c r="E246" i="8"/>
  <c r="D246" i="8"/>
  <c r="C246" i="8"/>
  <c r="B246" i="8"/>
  <c r="A246" i="8"/>
  <c r="H245" i="8"/>
  <c r="G245" i="8"/>
  <c r="F245" i="8"/>
  <c r="E245" i="8"/>
  <c r="D245" i="8"/>
  <c r="C245" i="8"/>
  <c r="B245" i="8"/>
  <c r="A245" i="8"/>
  <c r="H244" i="8"/>
  <c r="G244" i="8"/>
  <c r="F244" i="8"/>
  <c r="E244" i="8"/>
  <c r="D244" i="8"/>
  <c r="C244" i="8"/>
  <c r="B244" i="8"/>
  <c r="A244" i="8"/>
  <c r="H243" i="8"/>
  <c r="G243" i="8"/>
  <c r="F243" i="8"/>
  <c r="E243" i="8"/>
  <c r="D243" i="8"/>
  <c r="C243" i="8"/>
  <c r="B243" i="8"/>
  <c r="A243" i="8"/>
  <c r="H242" i="8"/>
  <c r="G242" i="8"/>
  <c r="F242" i="8"/>
  <c r="E242" i="8"/>
  <c r="D242" i="8"/>
  <c r="C242" i="8"/>
  <c r="B242" i="8"/>
  <c r="A242" i="8"/>
  <c r="H241" i="8"/>
  <c r="G241" i="8"/>
  <c r="F241" i="8"/>
  <c r="E241" i="8"/>
  <c r="D241" i="8"/>
  <c r="C241" i="8"/>
  <c r="B241" i="8"/>
  <c r="A241" i="8"/>
  <c r="H240" i="8"/>
  <c r="G240" i="8"/>
  <c r="F240" i="8"/>
  <c r="E240" i="8"/>
  <c r="D240" i="8"/>
  <c r="C240" i="8"/>
  <c r="B240" i="8"/>
  <c r="A240" i="8"/>
  <c r="H239" i="8"/>
  <c r="G239" i="8"/>
  <c r="F239" i="8"/>
  <c r="E239" i="8"/>
  <c r="D239" i="8"/>
  <c r="C239" i="8"/>
  <c r="B239" i="8"/>
  <c r="A239" i="8"/>
  <c r="H238" i="8"/>
  <c r="G238" i="8"/>
  <c r="F238" i="8"/>
  <c r="E238" i="8"/>
  <c r="D238" i="8"/>
  <c r="C238" i="8"/>
  <c r="B238" i="8"/>
  <c r="A238" i="8"/>
  <c r="H237" i="8"/>
  <c r="G237" i="8"/>
  <c r="F237" i="8"/>
  <c r="E237" i="8"/>
  <c r="D237" i="8"/>
  <c r="C237" i="8"/>
  <c r="B237" i="8"/>
  <c r="A237" i="8"/>
  <c r="H236" i="8"/>
  <c r="G236" i="8"/>
  <c r="F236" i="8"/>
  <c r="E236" i="8"/>
  <c r="D236" i="8"/>
  <c r="C236" i="8"/>
  <c r="B236" i="8"/>
  <c r="A236" i="8"/>
  <c r="H235" i="8"/>
  <c r="G235" i="8"/>
  <c r="F235" i="8"/>
  <c r="E235" i="8"/>
  <c r="D235" i="8"/>
  <c r="C235" i="8"/>
  <c r="B235" i="8"/>
  <c r="A235" i="8"/>
  <c r="H234" i="8"/>
  <c r="G234" i="8"/>
  <c r="F234" i="8"/>
  <c r="E234" i="8"/>
  <c r="D234" i="8"/>
  <c r="C234" i="8"/>
  <c r="B234" i="8"/>
  <c r="A234" i="8"/>
  <c r="H233" i="8"/>
  <c r="G233" i="8"/>
  <c r="F233" i="8"/>
  <c r="E233" i="8"/>
  <c r="D233" i="8"/>
  <c r="C233" i="8"/>
  <c r="B233" i="8"/>
  <c r="A233" i="8"/>
  <c r="H232" i="8"/>
  <c r="G232" i="8"/>
  <c r="F232" i="8"/>
  <c r="E232" i="8"/>
  <c r="D232" i="8"/>
  <c r="C232" i="8"/>
  <c r="B232" i="8"/>
  <c r="A232" i="8"/>
  <c r="H231" i="8"/>
  <c r="G231" i="8"/>
  <c r="F231" i="8"/>
  <c r="E231" i="8"/>
  <c r="D231" i="8"/>
  <c r="C231" i="8"/>
  <c r="B231" i="8"/>
  <c r="A231" i="8"/>
  <c r="H230" i="8"/>
  <c r="G230" i="8"/>
  <c r="F230" i="8"/>
  <c r="E230" i="8"/>
  <c r="D230" i="8"/>
  <c r="C230" i="8"/>
  <c r="B230" i="8"/>
  <c r="A230" i="8"/>
  <c r="H229" i="8"/>
  <c r="G229" i="8"/>
  <c r="F229" i="8"/>
  <c r="E229" i="8"/>
  <c r="D229" i="8"/>
  <c r="C229" i="8"/>
  <c r="B229" i="8"/>
  <c r="A229" i="8"/>
  <c r="H228" i="8"/>
  <c r="G228" i="8"/>
  <c r="F228" i="8"/>
  <c r="E228" i="8"/>
  <c r="D228" i="8"/>
  <c r="C228" i="8"/>
  <c r="B228" i="8"/>
  <c r="A228" i="8"/>
  <c r="H227" i="8"/>
  <c r="G227" i="8"/>
  <c r="F227" i="8"/>
  <c r="E227" i="8"/>
  <c r="D227" i="8"/>
  <c r="C227" i="8"/>
  <c r="B227" i="8"/>
  <c r="A227" i="8"/>
  <c r="H226" i="8"/>
  <c r="G226" i="8"/>
  <c r="F226" i="8"/>
  <c r="E226" i="8"/>
  <c r="D226" i="8"/>
  <c r="C226" i="8"/>
  <c r="B226" i="8"/>
  <c r="A226" i="8"/>
  <c r="H225" i="8"/>
  <c r="G225" i="8"/>
  <c r="F225" i="8"/>
  <c r="E225" i="8"/>
  <c r="D225" i="8"/>
  <c r="C225" i="8"/>
  <c r="B225" i="8"/>
  <c r="A225" i="8"/>
  <c r="H224" i="8"/>
  <c r="G224" i="8"/>
  <c r="F224" i="8"/>
  <c r="E224" i="8"/>
  <c r="D224" i="8"/>
  <c r="C224" i="8"/>
  <c r="B224" i="8"/>
  <c r="A224" i="8"/>
  <c r="H223" i="8"/>
  <c r="G223" i="8"/>
  <c r="F223" i="8"/>
  <c r="E223" i="8"/>
  <c r="D223" i="8"/>
  <c r="C223" i="8"/>
  <c r="B223" i="8"/>
  <c r="A223" i="8"/>
  <c r="H222" i="8"/>
  <c r="G222" i="8"/>
  <c r="F222" i="8"/>
  <c r="E222" i="8"/>
  <c r="D222" i="8"/>
  <c r="C222" i="8"/>
  <c r="B222" i="8"/>
  <c r="A222" i="8"/>
  <c r="H221" i="8"/>
  <c r="G221" i="8"/>
  <c r="F221" i="8"/>
  <c r="E221" i="8"/>
  <c r="D221" i="8"/>
  <c r="C221" i="8"/>
  <c r="B221" i="8"/>
  <c r="A221" i="8"/>
  <c r="H220" i="8"/>
  <c r="G220" i="8"/>
  <c r="F220" i="8"/>
  <c r="E220" i="8"/>
  <c r="D220" i="8"/>
  <c r="C220" i="8"/>
  <c r="B220" i="8"/>
  <c r="A220" i="8"/>
  <c r="H219" i="8"/>
  <c r="G219" i="8"/>
  <c r="F219" i="8"/>
  <c r="E219" i="8"/>
  <c r="D219" i="8"/>
  <c r="C219" i="8"/>
  <c r="B219" i="8"/>
  <c r="A219" i="8"/>
  <c r="H218" i="8"/>
  <c r="G218" i="8"/>
  <c r="F218" i="8"/>
  <c r="E218" i="8"/>
  <c r="D218" i="8"/>
  <c r="C218" i="8"/>
  <c r="B218" i="8"/>
  <c r="A218" i="8"/>
  <c r="H217" i="8"/>
  <c r="G217" i="8"/>
  <c r="F217" i="8"/>
  <c r="E217" i="8"/>
  <c r="D217" i="8"/>
  <c r="C217" i="8"/>
  <c r="B217" i="8"/>
  <c r="A217" i="8"/>
  <c r="H216" i="8"/>
  <c r="G216" i="8"/>
  <c r="F216" i="8"/>
  <c r="E216" i="8"/>
  <c r="D216" i="8"/>
  <c r="C216" i="8"/>
  <c r="B216" i="8"/>
  <c r="A216" i="8"/>
  <c r="H215" i="8"/>
  <c r="G215" i="8"/>
  <c r="F215" i="8"/>
  <c r="E215" i="8"/>
  <c r="D215" i="8"/>
  <c r="C215" i="8"/>
  <c r="B215" i="8"/>
  <c r="A215" i="8"/>
  <c r="H214" i="8"/>
  <c r="G214" i="8"/>
  <c r="F214" i="8"/>
  <c r="E214" i="8"/>
  <c r="D214" i="8"/>
  <c r="C214" i="8"/>
  <c r="B214" i="8"/>
  <c r="A214" i="8"/>
  <c r="H213" i="8"/>
  <c r="G213" i="8"/>
  <c r="F213" i="8"/>
  <c r="E213" i="8"/>
  <c r="D213" i="8"/>
  <c r="C213" i="8"/>
  <c r="B213" i="8"/>
  <c r="A213" i="8"/>
  <c r="H212" i="8"/>
  <c r="G212" i="8"/>
  <c r="F212" i="8"/>
  <c r="E212" i="8"/>
  <c r="D212" i="8"/>
  <c r="C212" i="8"/>
  <c r="B212" i="8"/>
  <c r="A212" i="8"/>
  <c r="H211" i="8"/>
  <c r="G211" i="8"/>
  <c r="F211" i="8"/>
  <c r="E211" i="8"/>
  <c r="D211" i="8"/>
  <c r="C211" i="8"/>
  <c r="B211" i="8"/>
  <c r="A211" i="8"/>
  <c r="H210" i="8"/>
  <c r="G210" i="8"/>
  <c r="F210" i="8"/>
  <c r="E210" i="8"/>
  <c r="D210" i="8"/>
  <c r="C210" i="8"/>
  <c r="B210" i="8"/>
  <c r="A210" i="8"/>
  <c r="H209" i="8"/>
  <c r="G209" i="8"/>
  <c r="F209" i="8"/>
  <c r="E209" i="8"/>
  <c r="D209" i="8"/>
  <c r="C209" i="8"/>
  <c r="B209" i="8"/>
  <c r="A209" i="8"/>
  <c r="H208" i="8"/>
  <c r="G208" i="8"/>
  <c r="F208" i="8"/>
  <c r="E208" i="8"/>
  <c r="D208" i="8"/>
  <c r="C208" i="8"/>
  <c r="B208" i="8"/>
  <c r="A208" i="8"/>
  <c r="H207" i="8"/>
  <c r="G207" i="8"/>
  <c r="F207" i="8"/>
  <c r="E207" i="8"/>
  <c r="D207" i="8"/>
  <c r="C207" i="8"/>
  <c r="B207" i="8"/>
  <c r="A207" i="8"/>
  <c r="H206" i="8"/>
  <c r="G206" i="8"/>
  <c r="F206" i="8"/>
  <c r="E206" i="8"/>
  <c r="D206" i="8"/>
  <c r="C206" i="8"/>
  <c r="B206" i="8"/>
  <c r="A206" i="8"/>
  <c r="H205" i="8"/>
  <c r="G205" i="8"/>
  <c r="F205" i="8"/>
  <c r="E205" i="8"/>
  <c r="D205" i="8"/>
  <c r="C205" i="8"/>
  <c r="B205" i="8"/>
  <c r="A205" i="8"/>
  <c r="H204" i="8"/>
  <c r="G204" i="8"/>
  <c r="F204" i="8"/>
  <c r="E204" i="8"/>
  <c r="D204" i="8"/>
  <c r="C204" i="8"/>
  <c r="B204" i="8"/>
  <c r="A204" i="8"/>
  <c r="H203" i="8"/>
  <c r="G203" i="8"/>
  <c r="F203" i="8"/>
  <c r="E203" i="8"/>
  <c r="D203" i="8"/>
  <c r="C203" i="8"/>
  <c r="B203" i="8"/>
  <c r="A203" i="8"/>
  <c r="H202" i="8"/>
  <c r="G202" i="8"/>
  <c r="F202" i="8"/>
  <c r="E202" i="8"/>
  <c r="D202" i="8"/>
  <c r="C202" i="8"/>
  <c r="B202" i="8"/>
  <c r="A202" i="8"/>
  <c r="H201" i="8"/>
  <c r="G201" i="8"/>
  <c r="F201" i="8"/>
  <c r="E201" i="8"/>
  <c r="D201" i="8"/>
  <c r="C201" i="8"/>
  <c r="B201" i="8"/>
  <c r="A201" i="8"/>
  <c r="H200" i="8"/>
  <c r="G200" i="8"/>
  <c r="F200" i="8"/>
  <c r="E200" i="8"/>
  <c r="D200" i="8"/>
  <c r="C200" i="8"/>
  <c r="B200" i="8"/>
  <c r="A200" i="8"/>
  <c r="H199" i="8"/>
  <c r="G199" i="8"/>
  <c r="F199" i="8"/>
  <c r="E199" i="8"/>
  <c r="D199" i="8"/>
  <c r="C199" i="8"/>
  <c r="B199" i="8"/>
  <c r="A199" i="8"/>
  <c r="H198" i="8"/>
  <c r="G198" i="8"/>
  <c r="F198" i="8"/>
  <c r="E198" i="8"/>
  <c r="D198" i="8"/>
  <c r="C198" i="8"/>
  <c r="B198" i="8"/>
  <c r="A198" i="8"/>
  <c r="H197" i="8"/>
  <c r="G197" i="8"/>
  <c r="F197" i="8"/>
  <c r="E197" i="8"/>
  <c r="D197" i="8"/>
  <c r="C197" i="8"/>
  <c r="B197" i="8"/>
  <c r="A197" i="8"/>
  <c r="H196" i="8"/>
  <c r="G196" i="8"/>
  <c r="F196" i="8"/>
  <c r="E196" i="8"/>
  <c r="D196" i="8"/>
  <c r="C196" i="8"/>
  <c r="B196" i="8"/>
  <c r="A196" i="8"/>
  <c r="H195" i="8"/>
  <c r="G195" i="8"/>
  <c r="F195" i="8"/>
  <c r="E195" i="8"/>
  <c r="D195" i="8"/>
  <c r="C195" i="8"/>
  <c r="B195" i="8"/>
  <c r="A195" i="8"/>
  <c r="H194" i="8"/>
  <c r="G194" i="8"/>
  <c r="F194" i="8"/>
  <c r="E194" i="8"/>
  <c r="D194" i="8"/>
  <c r="C194" i="8"/>
  <c r="B194" i="8"/>
  <c r="A194" i="8"/>
  <c r="H193" i="8"/>
  <c r="G193" i="8"/>
  <c r="F193" i="8"/>
  <c r="E193" i="8"/>
  <c r="D193" i="8"/>
  <c r="C193" i="8"/>
  <c r="B193" i="8"/>
  <c r="A193" i="8"/>
  <c r="H192" i="8"/>
  <c r="G192" i="8"/>
  <c r="F192" i="8"/>
  <c r="E192" i="8"/>
  <c r="D192" i="8"/>
  <c r="C192" i="8"/>
  <c r="B192" i="8"/>
  <c r="A192" i="8"/>
  <c r="H191" i="8"/>
  <c r="G191" i="8"/>
  <c r="F191" i="8"/>
  <c r="E191" i="8"/>
  <c r="D191" i="8"/>
  <c r="C191" i="8"/>
  <c r="B191" i="8"/>
  <c r="A191" i="8"/>
  <c r="H190" i="8"/>
  <c r="G190" i="8"/>
  <c r="F190" i="8"/>
  <c r="E190" i="8"/>
  <c r="D190" i="8"/>
  <c r="C190" i="8"/>
  <c r="B190" i="8"/>
  <c r="A190" i="8"/>
  <c r="H189" i="8"/>
  <c r="G189" i="8"/>
  <c r="F189" i="8"/>
  <c r="E189" i="8"/>
  <c r="D189" i="8"/>
  <c r="C189" i="8"/>
  <c r="B189" i="8"/>
  <c r="A189" i="8"/>
  <c r="H188" i="8"/>
  <c r="G188" i="8"/>
  <c r="F188" i="8"/>
  <c r="E188" i="8"/>
  <c r="D188" i="8"/>
  <c r="C188" i="8"/>
  <c r="B188" i="8"/>
  <c r="A188" i="8"/>
  <c r="H187" i="8"/>
  <c r="G187" i="8"/>
  <c r="F187" i="8"/>
  <c r="E187" i="8"/>
  <c r="D187" i="8"/>
  <c r="C187" i="8"/>
  <c r="B187" i="8"/>
  <c r="A187" i="8"/>
  <c r="H186" i="8"/>
  <c r="G186" i="8"/>
  <c r="F186" i="8"/>
  <c r="E186" i="8"/>
  <c r="D186" i="8"/>
  <c r="C186" i="8"/>
  <c r="B186" i="8"/>
  <c r="A186" i="8"/>
  <c r="H185" i="8"/>
  <c r="G185" i="8"/>
  <c r="F185" i="8"/>
  <c r="E185" i="8"/>
  <c r="D185" i="8"/>
  <c r="C185" i="8"/>
  <c r="B185" i="8"/>
  <c r="A185" i="8"/>
  <c r="H184" i="8"/>
  <c r="G184" i="8"/>
  <c r="F184" i="8"/>
  <c r="E184" i="8"/>
  <c r="D184" i="8"/>
  <c r="C184" i="8"/>
  <c r="B184" i="8"/>
  <c r="A184" i="8"/>
  <c r="H183" i="8"/>
  <c r="G183" i="8"/>
  <c r="F183" i="8"/>
  <c r="E183" i="8"/>
  <c r="D183" i="8"/>
  <c r="C183" i="8"/>
  <c r="B183" i="8"/>
  <c r="A183" i="8"/>
  <c r="H182" i="8"/>
  <c r="G182" i="8"/>
  <c r="F182" i="8"/>
  <c r="E182" i="8"/>
  <c r="D182" i="8"/>
  <c r="C182" i="8"/>
  <c r="B182" i="8"/>
  <c r="A182" i="8"/>
  <c r="H181" i="8"/>
  <c r="G181" i="8"/>
  <c r="F181" i="8"/>
  <c r="E181" i="8"/>
  <c r="D181" i="8"/>
  <c r="C181" i="8"/>
  <c r="B181" i="8"/>
  <c r="A181" i="8"/>
  <c r="H180" i="8"/>
  <c r="G180" i="8"/>
  <c r="F180" i="8"/>
  <c r="E180" i="8"/>
  <c r="D180" i="8"/>
  <c r="C180" i="8"/>
  <c r="B180" i="8"/>
  <c r="A180" i="8"/>
  <c r="H179" i="8"/>
  <c r="G179" i="8"/>
  <c r="F179" i="8"/>
  <c r="E179" i="8"/>
  <c r="D179" i="8"/>
  <c r="C179" i="8"/>
  <c r="B179" i="8"/>
  <c r="A179" i="8"/>
  <c r="H178" i="8"/>
  <c r="G178" i="8"/>
  <c r="F178" i="8"/>
  <c r="E178" i="8"/>
  <c r="D178" i="8"/>
  <c r="C178" i="8"/>
  <c r="B178" i="8"/>
  <c r="A178" i="8"/>
  <c r="H177" i="8"/>
  <c r="G177" i="8"/>
  <c r="F177" i="8"/>
  <c r="E177" i="8"/>
  <c r="D177" i="8"/>
  <c r="C177" i="8"/>
  <c r="B177" i="8"/>
  <c r="A177" i="8"/>
  <c r="H176" i="8"/>
  <c r="G176" i="8"/>
  <c r="F176" i="8"/>
  <c r="E176" i="8"/>
  <c r="D176" i="8"/>
  <c r="C176" i="8"/>
  <c r="B176" i="8"/>
  <c r="A176" i="8"/>
  <c r="H175" i="8"/>
  <c r="G175" i="8"/>
  <c r="F175" i="8"/>
  <c r="E175" i="8"/>
  <c r="D175" i="8"/>
  <c r="C175" i="8"/>
  <c r="B175" i="8"/>
  <c r="A175" i="8"/>
  <c r="H174" i="8"/>
  <c r="G174" i="8"/>
  <c r="F174" i="8"/>
  <c r="E174" i="8"/>
  <c r="D174" i="8"/>
  <c r="C174" i="8"/>
  <c r="B174" i="8"/>
  <c r="A174" i="8"/>
  <c r="H173" i="8"/>
  <c r="G173" i="8"/>
  <c r="F173" i="8"/>
  <c r="E173" i="8"/>
  <c r="D173" i="8"/>
  <c r="C173" i="8"/>
  <c r="B173" i="8"/>
  <c r="A173" i="8"/>
  <c r="H172" i="8"/>
  <c r="G172" i="8"/>
  <c r="F172" i="8"/>
  <c r="E172" i="8"/>
  <c r="D172" i="8"/>
  <c r="C172" i="8"/>
  <c r="B172" i="8"/>
  <c r="A172" i="8"/>
  <c r="H171" i="8"/>
  <c r="G171" i="8"/>
  <c r="F171" i="8"/>
  <c r="E171" i="8"/>
  <c r="D171" i="8"/>
  <c r="C171" i="8"/>
  <c r="B171" i="8"/>
  <c r="A171" i="8"/>
  <c r="H170" i="8"/>
  <c r="G170" i="8"/>
  <c r="F170" i="8"/>
  <c r="E170" i="8"/>
  <c r="D170" i="8"/>
  <c r="C170" i="8"/>
  <c r="B170" i="8"/>
  <c r="A170" i="8"/>
  <c r="H169" i="8"/>
  <c r="G169" i="8"/>
  <c r="F169" i="8"/>
  <c r="E169" i="8"/>
  <c r="D169" i="8"/>
  <c r="C169" i="8"/>
  <c r="B169" i="8"/>
  <c r="A169" i="8"/>
  <c r="H168" i="8"/>
  <c r="G168" i="8"/>
  <c r="F168" i="8"/>
  <c r="E168" i="8"/>
  <c r="D168" i="8"/>
  <c r="C168" i="8"/>
  <c r="B168" i="8"/>
  <c r="A168" i="8"/>
  <c r="H167" i="8"/>
  <c r="G167" i="8"/>
  <c r="F167" i="8"/>
  <c r="E167" i="8"/>
  <c r="D167" i="8"/>
  <c r="C167" i="8"/>
  <c r="B167" i="8"/>
  <c r="A167" i="8"/>
  <c r="H166" i="8"/>
  <c r="G166" i="8"/>
  <c r="F166" i="8"/>
  <c r="E166" i="8"/>
  <c r="D166" i="8"/>
  <c r="C166" i="8"/>
  <c r="B166" i="8"/>
  <c r="A166" i="8"/>
  <c r="H165" i="8"/>
  <c r="G165" i="8"/>
  <c r="F165" i="8"/>
  <c r="E165" i="8"/>
  <c r="D165" i="8"/>
  <c r="C165" i="8"/>
  <c r="B165" i="8"/>
  <c r="A165" i="8"/>
  <c r="H164" i="8"/>
  <c r="G164" i="8"/>
  <c r="F164" i="8"/>
  <c r="E164" i="8"/>
  <c r="D164" i="8"/>
  <c r="C164" i="8"/>
  <c r="B164" i="8"/>
  <c r="A164" i="8"/>
  <c r="H163" i="8"/>
  <c r="G163" i="8"/>
  <c r="F163" i="8"/>
  <c r="E163" i="8"/>
  <c r="D163" i="8"/>
  <c r="C163" i="8"/>
  <c r="B163" i="8"/>
  <c r="A163" i="8"/>
  <c r="H162" i="8"/>
  <c r="G162" i="8"/>
  <c r="F162" i="8"/>
  <c r="E162" i="8"/>
  <c r="D162" i="8"/>
  <c r="C162" i="8"/>
  <c r="B162" i="8"/>
  <c r="A162" i="8"/>
  <c r="H161" i="8"/>
  <c r="G161" i="8"/>
  <c r="F161" i="8"/>
  <c r="E161" i="8"/>
  <c r="D161" i="8"/>
  <c r="C161" i="8"/>
  <c r="B161" i="8"/>
  <c r="A161" i="8"/>
  <c r="H160" i="8"/>
  <c r="G160" i="8"/>
  <c r="F160" i="8"/>
  <c r="E160" i="8"/>
  <c r="D160" i="8"/>
  <c r="C160" i="8"/>
  <c r="B160" i="8"/>
  <c r="A160" i="8"/>
  <c r="H159" i="8"/>
  <c r="G159" i="8"/>
  <c r="F159" i="8"/>
  <c r="E159" i="8"/>
  <c r="D159" i="8"/>
  <c r="C159" i="8"/>
  <c r="B159" i="8"/>
  <c r="A159" i="8"/>
  <c r="H158" i="8"/>
  <c r="G158" i="8"/>
  <c r="F158" i="8"/>
  <c r="E158" i="8"/>
  <c r="D158" i="8"/>
  <c r="C158" i="8"/>
  <c r="B158" i="8"/>
  <c r="A158" i="8"/>
  <c r="H157" i="8"/>
  <c r="G157" i="8"/>
  <c r="F157" i="8"/>
  <c r="E157" i="8"/>
  <c r="D157" i="8"/>
  <c r="C157" i="8"/>
  <c r="B157" i="8"/>
  <c r="A157" i="8"/>
  <c r="H156" i="8"/>
  <c r="G156" i="8"/>
  <c r="F156" i="8"/>
  <c r="E156" i="8"/>
  <c r="D156" i="8"/>
  <c r="C156" i="8"/>
  <c r="B156" i="8"/>
  <c r="A156" i="8"/>
  <c r="H155" i="8"/>
  <c r="G155" i="8"/>
  <c r="F155" i="8"/>
  <c r="E155" i="8"/>
  <c r="D155" i="8"/>
  <c r="C155" i="8"/>
  <c r="B155" i="8"/>
  <c r="A155" i="8"/>
  <c r="H154" i="8"/>
  <c r="G154" i="8"/>
  <c r="F154" i="8"/>
  <c r="E154" i="8"/>
  <c r="D154" i="8"/>
  <c r="C154" i="8"/>
  <c r="B154" i="8"/>
  <c r="A154" i="8"/>
  <c r="H153" i="8"/>
  <c r="G153" i="8"/>
  <c r="F153" i="8"/>
  <c r="E153" i="8"/>
  <c r="D153" i="8"/>
  <c r="C153" i="8"/>
  <c r="B153" i="8"/>
  <c r="A153" i="8"/>
  <c r="H152" i="8"/>
  <c r="G152" i="8"/>
  <c r="F152" i="8"/>
  <c r="E152" i="8"/>
  <c r="D152" i="8"/>
  <c r="C152" i="8"/>
  <c r="B152" i="8"/>
  <c r="A152" i="8"/>
  <c r="H151" i="8"/>
  <c r="G151" i="8"/>
  <c r="F151" i="8"/>
  <c r="E151" i="8"/>
  <c r="D151" i="8"/>
  <c r="C151" i="8"/>
  <c r="B151" i="8"/>
  <c r="A151" i="8"/>
  <c r="H150" i="8"/>
  <c r="G150" i="8"/>
  <c r="F150" i="8"/>
  <c r="E150" i="8"/>
  <c r="D150" i="8"/>
  <c r="C150" i="8"/>
  <c r="B150" i="8"/>
  <c r="A150" i="8"/>
  <c r="H149" i="8"/>
  <c r="G149" i="8"/>
  <c r="F149" i="8"/>
  <c r="E149" i="8"/>
  <c r="D149" i="8"/>
  <c r="C149" i="8"/>
  <c r="B149" i="8"/>
  <c r="A149" i="8"/>
  <c r="H148" i="8"/>
  <c r="G148" i="8"/>
  <c r="F148" i="8"/>
  <c r="E148" i="8"/>
  <c r="D148" i="8"/>
  <c r="C148" i="8"/>
  <c r="B148" i="8"/>
  <c r="A148" i="8"/>
  <c r="H147" i="8"/>
  <c r="G147" i="8"/>
  <c r="F147" i="8"/>
  <c r="E147" i="8"/>
  <c r="D147" i="8"/>
  <c r="C147" i="8"/>
  <c r="B147" i="8"/>
  <c r="A147" i="8"/>
  <c r="H146" i="8"/>
  <c r="G146" i="8"/>
  <c r="F146" i="8"/>
  <c r="E146" i="8"/>
  <c r="D146" i="8"/>
  <c r="C146" i="8"/>
  <c r="B146" i="8"/>
  <c r="A146" i="8"/>
  <c r="H145" i="8"/>
  <c r="G145" i="8"/>
  <c r="F145" i="8"/>
  <c r="E145" i="8"/>
  <c r="D145" i="8"/>
  <c r="C145" i="8"/>
  <c r="B145" i="8"/>
  <c r="A145" i="8"/>
  <c r="H144" i="8"/>
  <c r="G144" i="8"/>
  <c r="F144" i="8"/>
  <c r="E144" i="8"/>
  <c r="D144" i="8"/>
  <c r="C144" i="8"/>
  <c r="B144" i="8"/>
  <c r="A144" i="8"/>
  <c r="H143" i="8"/>
  <c r="G143" i="8"/>
  <c r="F143" i="8"/>
  <c r="E143" i="8"/>
  <c r="D143" i="8"/>
  <c r="C143" i="8"/>
  <c r="B143" i="8"/>
  <c r="A143" i="8"/>
  <c r="H142" i="8"/>
  <c r="G142" i="8"/>
  <c r="F142" i="8"/>
  <c r="E142" i="8"/>
  <c r="D142" i="8"/>
  <c r="C142" i="8"/>
  <c r="B142" i="8"/>
  <c r="A142" i="8"/>
  <c r="H141" i="8"/>
  <c r="G141" i="8"/>
  <c r="F141" i="8"/>
  <c r="E141" i="8"/>
  <c r="D141" i="8"/>
  <c r="C141" i="8"/>
  <c r="B141" i="8"/>
  <c r="A141" i="8"/>
  <c r="H140" i="8"/>
  <c r="G140" i="8"/>
  <c r="F140" i="8"/>
  <c r="E140" i="8"/>
  <c r="D140" i="8"/>
  <c r="C140" i="8"/>
  <c r="B140" i="8"/>
  <c r="A140" i="8"/>
  <c r="H139" i="8"/>
  <c r="G139" i="8"/>
  <c r="F139" i="8"/>
  <c r="E139" i="8"/>
  <c r="D139" i="8"/>
  <c r="C139" i="8"/>
  <c r="B139" i="8"/>
  <c r="A139" i="8"/>
  <c r="H138" i="8"/>
  <c r="G138" i="8"/>
  <c r="F138" i="8"/>
  <c r="E138" i="8"/>
  <c r="D138" i="8"/>
  <c r="C138" i="8"/>
  <c r="B138" i="8"/>
  <c r="A138" i="8"/>
  <c r="H137" i="8"/>
  <c r="G137" i="8"/>
  <c r="F137" i="8"/>
  <c r="E137" i="8"/>
  <c r="D137" i="8"/>
  <c r="C137" i="8"/>
  <c r="B137" i="8"/>
  <c r="A137" i="8"/>
  <c r="H136" i="8"/>
  <c r="G136" i="8"/>
  <c r="F136" i="8"/>
  <c r="E136" i="8"/>
  <c r="D136" i="8"/>
  <c r="C136" i="8"/>
  <c r="B136" i="8"/>
  <c r="A136" i="8"/>
  <c r="H135" i="8"/>
  <c r="G135" i="8"/>
  <c r="F135" i="8"/>
  <c r="E135" i="8"/>
  <c r="D135" i="8"/>
  <c r="C135" i="8"/>
  <c r="B135" i="8"/>
  <c r="A135" i="8"/>
  <c r="H134" i="8"/>
  <c r="G134" i="8"/>
  <c r="F134" i="8"/>
  <c r="E134" i="8"/>
  <c r="D134" i="8"/>
  <c r="C134" i="8"/>
  <c r="B134" i="8"/>
  <c r="A134" i="8"/>
  <c r="H133" i="8"/>
  <c r="G133" i="8"/>
  <c r="F133" i="8"/>
  <c r="E133" i="8"/>
  <c r="D133" i="8"/>
  <c r="C133" i="8"/>
  <c r="B133" i="8"/>
  <c r="A133" i="8"/>
  <c r="H132" i="8"/>
  <c r="G132" i="8"/>
  <c r="F132" i="8"/>
  <c r="E132" i="8"/>
  <c r="D132" i="8"/>
  <c r="C132" i="8"/>
  <c r="B132" i="8"/>
  <c r="A132" i="8"/>
  <c r="H131" i="8"/>
  <c r="G131" i="8"/>
  <c r="F131" i="8"/>
  <c r="E131" i="8"/>
  <c r="D131" i="8"/>
  <c r="C131" i="8"/>
  <c r="B131" i="8"/>
  <c r="A131" i="8"/>
  <c r="H130" i="8"/>
  <c r="G130" i="8"/>
  <c r="F130" i="8"/>
  <c r="E130" i="8"/>
  <c r="D130" i="8"/>
  <c r="C130" i="8"/>
  <c r="B130" i="8"/>
  <c r="A130" i="8"/>
  <c r="H129" i="8"/>
  <c r="G129" i="8"/>
  <c r="F129" i="8"/>
  <c r="E129" i="8"/>
  <c r="D129" i="8"/>
  <c r="C129" i="8"/>
  <c r="B129" i="8"/>
  <c r="A129" i="8"/>
  <c r="H128" i="8"/>
  <c r="G128" i="8"/>
  <c r="F128" i="8"/>
  <c r="E128" i="8"/>
  <c r="D128" i="8"/>
  <c r="C128" i="8"/>
  <c r="B128" i="8"/>
  <c r="A128" i="8"/>
  <c r="H127" i="8"/>
  <c r="G127" i="8"/>
  <c r="F127" i="8"/>
  <c r="E127" i="8"/>
  <c r="D127" i="8"/>
  <c r="C127" i="8"/>
  <c r="B127" i="8"/>
  <c r="A127" i="8"/>
  <c r="H126" i="8"/>
  <c r="G126" i="8"/>
  <c r="F126" i="8"/>
  <c r="E126" i="8"/>
  <c r="D126" i="8"/>
  <c r="C126" i="8"/>
  <c r="B126" i="8"/>
  <c r="A126" i="8"/>
  <c r="H125" i="8"/>
  <c r="G125" i="8"/>
  <c r="F125" i="8"/>
  <c r="E125" i="8"/>
  <c r="D125" i="8"/>
  <c r="C125" i="8"/>
  <c r="B125" i="8"/>
  <c r="A125" i="8"/>
  <c r="H124" i="8"/>
  <c r="G124" i="8"/>
  <c r="F124" i="8"/>
  <c r="E124" i="8"/>
  <c r="D124" i="8"/>
  <c r="C124" i="8"/>
  <c r="B124" i="8"/>
  <c r="A124" i="8"/>
  <c r="H123" i="8"/>
  <c r="G123" i="8"/>
  <c r="F123" i="8"/>
  <c r="E123" i="8"/>
  <c r="D123" i="8"/>
  <c r="C123" i="8"/>
  <c r="B123" i="8"/>
  <c r="A123" i="8"/>
  <c r="H122" i="8"/>
  <c r="G122" i="8"/>
  <c r="F122" i="8"/>
  <c r="E122" i="8"/>
  <c r="D122" i="8"/>
  <c r="C122" i="8"/>
  <c r="B122" i="8"/>
  <c r="A122" i="8"/>
  <c r="H121" i="8"/>
  <c r="G121" i="8"/>
  <c r="F121" i="8"/>
  <c r="E121" i="8"/>
  <c r="D121" i="8"/>
  <c r="C121" i="8"/>
  <c r="B121" i="8"/>
  <c r="A121" i="8"/>
  <c r="H120" i="8"/>
  <c r="G120" i="8"/>
  <c r="F120" i="8"/>
  <c r="E120" i="8"/>
  <c r="D120" i="8"/>
  <c r="C120" i="8"/>
  <c r="B120" i="8"/>
  <c r="A120" i="8"/>
  <c r="H119" i="8"/>
  <c r="G119" i="8"/>
  <c r="F119" i="8"/>
  <c r="E119" i="8"/>
  <c r="D119" i="8"/>
  <c r="C119" i="8"/>
  <c r="B119" i="8"/>
  <c r="A119" i="8"/>
  <c r="H118" i="8"/>
  <c r="G118" i="8"/>
  <c r="F118" i="8"/>
  <c r="E118" i="8"/>
  <c r="D118" i="8"/>
  <c r="C118" i="8"/>
  <c r="B118" i="8"/>
  <c r="A118" i="8"/>
  <c r="H117" i="8"/>
  <c r="G117" i="8"/>
  <c r="F117" i="8"/>
  <c r="E117" i="8"/>
  <c r="D117" i="8"/>
  <c r="C117" i="8"/>
  <c r="B117" i="8"/>
  <c r="A117" i="8"/>
  <c r="H116" i="8"/>
  <c r="G116" i="8"/>
  <c r="F116" i="8"/>
  <c r="E116" i="8"/>
  <c r="D116" i="8"/>
  <c r="C116" i="8"/>
  <c r="B116" i="8"/>
  <c r="A116" i="8"/>
  <c r="H115" i="8"/>
  <c r="G115" i="8"/>
  <c r="F115" i="8"/>
  <c r="E115" i="8"/>
  <c r="D115" i="8"/>
  <c r="C115" i="8"/>
  <c r="B115" i="8"/>
  <c r="A115" i="8"/>
  <c r="H114" i="8"/>
  <c r="G114" i="8"/>
  <c r="F114" i="8"/>
  <c r="E114" i="8"/>
  <c r="D114" i="8"/>
  <c r="C114" i="8"/>
  <c r="B114" i="8"/>
  <c r="A114" i="8"/>
  <c r="H113" i="8"/>
  <c r="G113" i="8"/>
  <c r="F113" i="8"/>
  <c r="E113" i="8"/>
  <c r="D113" i="8"/>
  <c r="C113" i="8"/>
  <c r="B113" i="8"/>
  <c r="A113" i="8"/>
  <c r="H112" i="8"/>
  <c r="G112" i="8"/>
  <c r="F112" i="8"/>
  <c r="E112" i="8"/>
  <c r="D112" i="8"/>
  <c r="C112" i="8"/>
  <c r="B112" i="8"/>
  <c r="A112" i="8"/>
  <c r="H111" i="8"/>
  <c r="G111" i="8"/>
  <c r="F111" i="8"/>
  <c r="E111" i="8"/>
  <c r="D111" i="8"/>
  <c r="C111" i="8"/>
  <c r="B111" i="8"/>
  <c r="A111" i="8"/>
  <c r="H110" i="8"/>
  <c r="G110" i="8"/>
  <c r="F110" i="8"/>
  <c r="E110" i="8"/>
  <c r="D110" i="8"/>
  <c r="C110" i="8"/>
  <c r="B110" i="8"/>
  <c r="A110" i="8"/>
  <c r="H109" i="8"/>
  <c r="G109" i="8"/>
  <c r="F109" i="8"/>
  <c r="E109" i="8"/>
  <c r="D109" i="8"/>
  <c r="C109" i="8"/>
  <c r="B109" i="8"/>
  <c r="A109" i="8"/>
  <c r="H108" i="8"/>
  <c r="G108" i="8"/>
  <c r="F108" i="8"/>
  <c r="E108" i="8"/>
  <c r="D108" i="8"/>
  <c r="C108" i="8"/>
  <c r="B108" i="8"/>
  <c r="A108" i="8"/>
  <c r="H107" i="8"/>
  <c r="G107" i="8"/>
  <c r="F107" i="8"/>
  <c r="E107" i="8"/>
  <c r="D107" i="8"/>
  <c r="C107" i="8"/>
  <c r="B107" i="8"/>
  <c r="A107" i="8"/>
  <c r="H106" i="8"/>
  <c r="G106" i="8"/>
  <c r="F106" i="8"/>
  <c r="E106" i="8"/>
  <c r="D106" i="8"/>
  <c r="C106" i="8"/>
  <c r="B106" i="8"/>
  <c r="A106" i="8"/>
  <c r="H105" i="8"/>
  <c r="G105" i="8"/>
  <c r="F105" i="8"/>
  <c r="E105" i="8"/>
  <c r="D105" i="8"/>
  <c r="C105" i="8"/>
  <c r="B105" i="8"/>
  <c r="A105" i="8"/>
  <c r="H104" i="8"/>
  <c r="G104" i="8"/>
  <c r="F104" i="8"/>
  <c r="E104" i="8"/>
  <c r="D104" i="8"/>
  <c r="C104" i="8"/>
  <c r="B104" i="8"/>
  <c r="A104" i="8"/>
  <c r="H103" i="8"/>
  <c r="G103" i="8"/>
  <c r="F103" i="8"/>
  <c r="E103" i="8"/>
  <c r="D103" i="8"/>
  <c r="C103" i="8"/>
  <c r="B103" i="8"/>
  <c r="A103" i="8"/>
  <c r="H102" i="8"/>
  <c r="G102" i="8"/>
  <c r="F102" i="8"/>
  <c r="E102" i="8"/>
  <c r="D102" i="8"/>
  <c r="C102" i="8"/>
  <c r="B102" i="8"/>
  <c r="A102" i="8"/>
  <c r="H101" i="8"/>
  <c r="G101" i="8"/>
  <c r="F101" i="8"/>
  <c r="E101" i="8"/>
  <c r="D101" i="8"/>
  <c r="C101" i="8"/>
  <c r="B101" i="8"/>
  <c r="A101" i="8"/>
  <c r="H100" i="8"/>
  <c r="G100" i="8"/>
  <c r="F100" i="8"/>
  <c r="E100" i="8"/>
  <c r="D100" i="8"/>
  <c r="C100" i="8"/>
  <c r="B100" i="8"/>
  <c r="A100" i="8"/>
  <c r="H99" i="8"/>
  <c r="G99" i="8"/>
  <c r="F99" i="8"/>
  <c r="E99" i="8"/>
  <c r="D99" i="8"/>
  <c r="C99" i="8"/>
  <c r="B99" i="8"/>
  <c r="A99" i="8"/>
  <c r="H98" i="8"/>
  <c r="G98" i="8"/>
  <c r="F98" i="8"/>
  <c r="E98" i="8"/>
  <c r="D98" i="8"/>
  <c r="C98" i="8"/>
  <c r="B98" i="8"/>
  <c r="A98" i="8"/>
  <c r="H97" i="8"/>
  <c r="G97" i="8"/>
  <c r="F97" i="8"/>
  <c r="E97" i="8"/>
  <c r="D97" i="8"/>
  <c r="C97" i="8"/>
  <c r="B97" i="8"/>
  <c r="A97" i="8"/>
  <c r="H96" i="8"/>
  <c r="G96" i="8"/>
  <c r="F96" i="8"/>
  <c r="E96" i="8"/>
  <c r="D96" i="8"/>
  <c r="C96" i="8"/>
  <c r="B96" i="8"/>
  <c r="A96" i="8"/>
  <c r="H95" i="8"/>
  <c r="G95" i="8"/>
  <c r="F95" i="8"/>
  <c r="E95" i="8"/>
  <c r="D95" i="8"/>
  <c r="C95" i="8"/>
  <c r="B95" i="8"/>
  <c r="A95" i="8"/>
  <c r="H94" i="8"/>
  <c r="G94" i="8"/>
  <c r="F94" i="8"/>
  <c r="E94" i="8"/>
  <c r="D94" i="8"/>
  <c r="C94" i="8"/>
  <c r="B94" i="8"/>
  <c r="A94" i="8"/>
  <c r="H93" i="8"/>
  <c r="G93" i="8"/>
  <c r="F93" i="8"/>
  <c r="E93" i="8"/>
  <c r="D93" i="8"/>
  <c r="C93" i="8"/>
  <c r="B93" i="8"/>
  <c r="A93" i="8"/>
  <c r="H92" i="8"/>
  <c r="G92" i="8"/>
  <c r="F92" i="8"/>
  <c r="E92" i="8"/>
  <c r="D92" i="8"/>
  <c r="C92" i="8"/>
  <c r="B92" i="8"/>
  <c r="A92" i="8"/>
  <c r="H91" i="8"/>
  <c r="G91" i="8"/>
  <c r="F91" i="8"/>
  <c r="E91" i="8"/>
  <c r="D91" i="8"/>
  <c r="C91" i="8"/>
  <c r="B91" i="8"/>
  <c r="A91" i="8"/>
  <c r="H90" i="8"/>
  <c r="G90" i="8"/>
  <c r="F90" i="8"/>
  <c r="E90" i="8"/>
  <c r="D90" i="8"/>
  <c r="C90" i="8"/>
  <c r="B90" i="8"/>
  <c r="A90" i="8"/>
  <c r="H89" i="8"/>
  <c r="G89" i="8"/>
  <c r="F89" i="8"/>
  <c r="E89" i="8"/>
  <c r="D89" i="8"/>
  <c r="C89" i="8"/>
  <c r="B89" i="8"/>
  <c r="A89" i="8"/>
  <c r="H88" i="8"/>
  <c r="G88" i="8"/>
  <c r="F88" i="8"/>
  <c r="E88" i="8"/>
  <c r="D88" i="8"/>
  <c r="C88" i="8"/>
  <c r="B88" i="8"/>
  <c r="A88" i="8"/>
  <c r="H87" i="8"/>
  <c r="G87" i="8"/>
  <c r="F87" i="8"/>
  <c r="E87" i="8"/>
  <c r="D87" i="8"/>
  <c r="C87" i="8"/>
  <c r="B87" i="8"/>
  <c r="A87" i="8"/>
  <c r="H86" i="8"/>
  <c r="G86" i="8"/>
  <c r="F86" i="8"/>
  <c r="E86" i="8"/>
  <c r="D86" i="8"/>
  <c r="C86" i="8"/>
  <c r="B86" i="8"/>
  <c r="A86" i="8"/>
  <c r="H85" i="8"/>
  <c r="G85" i="8"/>
  <c r="F85" i="8"/>
  <c r="E85" i="8"/>
  <c r="D85" i="8"/>
  <c r="C85" i="8"/>
  <c r="B85" i="8"/>
  <c r="A85" i="8"/>
  <c r="H84" i="8"/>
  <c r="G84" i="8"/>
  <c r="F84" i="8"/>
  <c r="E84" i="8"/>
  <c r="D84" i="8"/>
  <c r="C84" i="8"/>
  <c r="B84" i="8"/>
  <c r="A84" i="8"/>
  <c r="H83" i="8"/>
  <c r="G83" i="8"/>
  <c r="F83" i="8"/>
  <c r="E83" i="8"/>
  <c r="D83" i="8"/>
  <c r="C83" i="8"/>
  <c r="B83" i="8"/>
  <c r="A83" i="8"/>
  <c r="H82" i="8"/>
  <c r="G82" i="8"/>
  <c r="F82" i="8"/>
  <c r="E82" i="8"/>
  <c r="D82" i="8"/>
  <c r="C82" i="8"/>
  <c r="B82" i="8"/>
  <c r="A82" i="8"/>
  <c r="H81" i="8"/>
  <c r="G81" i="8"/>
  <c r="F81" i="8"/>
  <c r="E81" i="8"/>
  <c r="D81" i="8"/>
  <c r="C81" i="8"/>
  <c r="B81" i="8"/>
  <c r="A81" i="8"/>
  <c r="H80" i="8"/>
  <c r="G80" i="8"/>
  <c r="F80" i="8"/>
  <c r="E80" i="8"/>
  <c r="D80" i="8"/>
  <c r="C80" i="8"/>
  <c r="B80" i="8"/>
  <c r="A80" i="8"/>
  <c r="H79" i="8"/>
  <c r="G79" i="8"/>
  <c r="F79" i="8"/>
  <c r="E79" i="8"/>
  <c r="D79" i="8"/>
  <c r="C79" i="8"/>
  <c r="B79" i="8"/>
  <c r="A79" i="8"/>
  <c r="H78" i="8"/>
  <c r="G78" i="8"/>
  <c r="F78" i="8"/>
  <c r="E78" i="8"/>
  <c r="D78" i="8"/>
  <c r="C78" i="8"/>
  <c r="B78" i="8"/>
  <c r="A78" i="8"/>
  <c r="H77" i="8"/>
  <c r="G77" i="8"/>
  <c r="F77" i="8"/>
  <c r="E77" i="8"/>
  <c r="D77" i="8"/>
  <c r="C77" i="8"/>
  <c r="B77" i="8"/>
  <c r="A77" i="8"/>
  <c r="H76" i="8"/>
  <c r="G76" i="8"/>
  <c r="F76" i="8"/>
  <c r="E76" i="8"/>
  <c r="D76" i="8"/>
  <c r="C76" i="8"/>
  <c r="B76" i="8"/>
  <c r="A76" i="8"/>
  <c r="H75" i="8"/>
  <c r="G75" i="8"/>
  <c r="F75" i="8"/>
  <c r="E75" i="8"/>
  <c r="D75" i="8"/>
  <c r="C75" i="8"/>
  <c r="B75" i="8"/>
  <c r="A75" i="8"/>
  <c r="H74" i="8"/>
  <c r="G74" i="8"/>
  <c r="F74" i="8"/>
  <c r="E74" i="8"/>
  <c r="D74" i="8"/>
  <c r="C74" i="8"/>
  <c r="B74" i="8"/>
  <c r="A74" i="8"/>
  <c r="H73" i="8"/>
  <c r="G73" i="8"/>
  <c r="F73" i="8"/>
  <c r="E73" i="8"/>
  <c r="D73" i="8"/>
  <c r="C73" i="8"/>
  <c r="B73" i="8"/>
  <c r="A73" i="8"/>
  <c r="H72" i="8"/>
  <c r="G72" i="8"/>
  <c r="F72" i="8"/>
  <c r="E72" i="8"/>
  <c r="D72" i="8"/>
  <c r="C72" i="8"/>
  <c r="B72" i="8"/>
  <c r="A72" i="8"/>
  <c r="H71" i="8"/>
  <c r="G71" i="8"/>
  <c r="F71" i="8"/>
  <c r="E71" i="8"/>
  <c r="D71" i="8"/>
  <c r="C71" i="8"/>
  <c r="B71" i="8"/>
  <c r="A71" i="8"/>
  <c r="H70" i="8"/>
  <c r="G70" i="8"/>
  <c r="F70" i="8"/>
  <c r="E70" i="8"/>
  <c r="D70" i="8"/>
  <c r="C70" i="8"/>
  <c r="B70" i="8"/>
  <c r="A70" i="8"/>
  <c r="H69" i="8"/>
  <c r="G69" i="8"/>
  <c r="F69" i="8"/>
  <c r="E69" i="8"/>
  <c r="D69" i="8"/>
  <c r="C69" i="8"/>
  <c r="B69" i="8"/>
  <c r="A69" i="8"/>
  <c r="H68" i="8"/>
  <c r="G68" i="8"/>
  <c r="F68" i="8"/>
  <c r="E68" i="8"/>
  <c r="D68" i="8"/>
  <c r="C68" i="8"/>
  <c r="B68" i="8"/>
  <c r="A68" i="8"/>
  <c r="H67" i="8"/>
  <c r="G67" i="8"/>
  <c r="F67" i="8"/>
  <c r="E67" i="8"/>
  <c r="D67" i="8"/>
  <c r="C67" i="8"/>
  <c r="B67" i="8"/>
  <c r="A67" i="8"/>
  <c r="H66" i="8"/>
  <c r="G66" i="8"/>
  <c r="F66" i="8"/>
  <c r="E66" i="8"/>
  <c r="D66" i="8"/>
  <c r="C66" i="8"/>
  <c r="B66" i="8"/>
  <c r="A66" i="8"/>
  <c r="H65" i="8"/>
  <c r="G65" i="8"/>
  <c r="F65" i="8"/>
  <c r="E65" i="8"/>
  <c r="D65" i="8"/>
  <c r="C65" i="8"/>
  <c r="B65" i="8"/>
  <c r="A65" i="8"/>
  <c r="H64" i="8"/>
  <c r="G64" i="8"/>
  <c r="F64" i="8"/>
  <c r="E64" i="8"/>
  <c r="D64" i="8"/>
  <c r="C64" i="8"/>
  <c r="B64" i="8"/>
  <c r="A64" i="8"/>
  <c r="H63" i="8"/>
  <c r="G63" i="8"/>
  <c r="F63" i="8"/>
  <c r="E63" i="8"/>
  <c r="D63" i="8"/>
  <c r="C63" i="8"/>
  <c r="B63" i="8"/>
  <c r="A63" i="8"/>
  <c r="H62" i="8"/>
  <c r="G62" i="8"/>
  <c r="F62" i="8"/>
  <c r="E62" i="8"/>
  <c r="D62" i="8"/>
  <c r="C62" i="8"/>
  <c r="B62" i="8"/>
  <c r="A62" i="8"/>
  <c r="H61" i="8"/>
  <c r="G61" i="8"/>
  <c r="F61" i="8"/>
  <c r="E61" i="8"/>
  <c r="D61" i="8"/>
  <c r="C61" i="8"/>
  <c r="B61" i="8"/>
  <c r="A61" i="8"/>
  <c r="H60" i="8"/>
  <c r="G60" i="8"/>
  <c r="F60" i="8"/>
  <c r="E60" i="8"/>
  <c r="D60" i="8"/>
  <c r="C60" i="8"/>
  <c r="B60" i="8"/>
  <c r="A60" i="8"/>
  <c r="H59" i="8"/>
  <c r="G59" i="8"/>
  <c r="F59" i="8"/>
  <c r="E59" i="8"/>
  <c r="D59" i="8"/>
  <c r="C59" i="8"/>
  <c r="B59" i="8"/>
  <c r="A59" i="8"/>
  <c r="H58" i="8"/>
  <c r="G58" i="8"/>
  <c r="F58" i="8"/>
  <c r="E58" i="8"/>
  <c r="D58" i="8"/>
  <c r="C58" i="8"/>
  <c r="B58" i="8"/>
  <c r="A58" i="8"/>
  <c r="H57" i="8"/>
  <c r="G57" i="8"/>
  <c r="F57" i="8"/>
  <c r="E57" i="8"/>
  <c r="D57" i="8"/>
  <c r="C57" i="8"/>
  <c r="B57" i="8"/>
  <c r="A57" i="8"/>
  <c r="H56" i="8"/>
  <c r="G56" i="8"/>
  <c r="F56" i="8"/>
  <c r="E56" i="8"/>
  <c r="D56" i="8"/>
  <c r="C56" i="8"/>
  <c r="B56" i="8"/>
  <c r="A56" i="8"/>
  <c r="H55" i="8"/>
  <c r="G55" i="8"/>
  <c r="F55" i="8"/>
  <c r="E55" i="8"/>
  <c r="D55" i="8"/>
  <c r="C55" i="8"/>
  <c r="B55" i="8"/>
  <c r="A55" i="8"/>
  <c r="H54" i="8"/>
  <c r="G54" i="8"/>
  <c r="F54" i="8"/>
  <c r="E54" i="8"/>
  <c r="D54" i="8"/>
  <c r="C54" i="8"/>
  <c r="B54" i="8"/>
  <c r="A54" i="8"/>
  <c r="H53" i="8"/>
  <c r="G53" i="8"/>
  <c r="F53" i="8"/>
  <c r="E53" i="8"/>
  <c r="D53" i="8"/>
  <c r="C53" i="8"/>
  <c r="B53" i="8"/>
  <c r="A53" i="8"/>
  <c r="H52" i="8"/>
  <c r="G52" i="8"/>
  <c r="F52" i="8"/>
  <c r="E52" i="8"/>
  <c r="D52" i="8"/>
  <c r="C52" i="8"/>
  <c r="B52" i="8"/>
  <c r="A52" i="8"/>
  <c r="H51" i="8"/>
  <c r="G51" i="8"/>
  <c r="F51" i="8"/>
  <c r="E51" i="8"/>
  <c r="D51" i="8"/>
  <c r="C51" i="8"/>
  <c r="B51" i="8"/>
  <c r="A51" i="8"/>
  <c r="H50" i="8"/>
  <c r="G50" i="8"/>
  <c r="F50" i="8"/>
  <c r="E50" i="8"/>
  <c r="D50" i="8"/>
  <c r="C50" i="8"/>
  <c r="B50" i="8"/>
  <c r="A50" i="8"/>
  <c r="H49" i="8"/>
  <c r="G49" i="8"/>
  <c r="F49" i="8"/>
  <c r="E49" i="8"/>
  <c r="D49" i="8"/>
  <c r="C49" i="8"/>
  <c r="B49" i="8"/>
  <c r="A49" i="8"/>
  <c r="H48" i="8"/>
  <c r="G48" i="8"/>
  <c r="F48" i="8"/>
  <c r="E48" i="8"/>
  <c r="D48" i="8"/>
  <c r="C48" i="8"/>
  <c r="B48" i="8"/>
  <c r="A48" i="8"/>
  <c r="H47" i="8"/>
  <c r="G47" i="8"/>
  <c r="F47" i="8"/>
  <c r="E47" i="8"/>
  <c r="D47" i="8"/>
  <c r="C47" i="8"/>
  <c r="B47" i="8"/>
  <c r="A47" i="8"/>
  <c r="H46" i="8"/>
  <c r="G46" i="8"/>
  <c r="F46" i="8"/>
  <c r="E46" i="8"/>
  <c r="D46" i="8"/>
  <c r="C46" i="8"/>
  <c r="B46" i="8"/>
  <c r="A46" i="8"/>
  <c r="H45" i="8"/>
  <c r="G45" i="8"/>
  <c r="F45" i="8"/>
  <c r="E45" i="8"/>
  <c r="D45" i="8"/>
  <c r="C45" i="8"/>
  <c r="B45" i="8"/>
  <c r="A45" i="8"/>
  <c r="H44" i="8"/>
  <c r="G44" i="8"/>
  <c r="F44" i="8"/>
  <c r="E44" i="8"/>
  <c r="D44" i="8"/>
  <c r="C44" i="8"/>
  <c r="B44" i="8"/>
  <c r="A44" i="8"/>
  <c r="H43" i="8"/>
  <c r="G43" i="8"/>
  <c r="F43" i="8"/>
  <c r="E43" i="8"/>
  <c r="D43" i="8"/>
  <c r="C43" i="8"/>
  <c r="B43" i="8"/>
  <c r="A43" i="8"/>
  <c r="H42" i="8"/>
  <c r="G42" i="8"/>
  <c r="F42" i="8"/>
  <c r="E42" i="8"/>
  <c r="D42" i="8"/>
  <c r="C42" i="8"/>
  <c r="B42" i="8"/>
  <c r="A42" i="8"/>
  <c r="H41" i="8"/>
  <c r="G41" i="8"/>
  <c r="F41" i="8"/>
  <c r="E41" i="8"/>
  <c r="D41" i="8"/>
  <c r="C41" i="8"/>
  <c r="B41" i="8"/>
  <c r="A41" i="8"/>
  <c r="H40" i="8"/>
  <c r="G40" i="8"/>
  <c r="F40" i="8"/>
  <c r="E40" i="8"/>
  <c r="D40" i="8"/>
  <c r="C40" i="8"/>
  <c r="B40" i="8"/>
  <c r="A40" i="8"/>
  <c r="H39" i="8"/>
  <c r="G39" i="8"/>
  <c r="F39" i="8"/>
  <c r="E39" i="8"/>
  <c r="D39" i="8"/>
  <c r="C39" i="8"/>
  <c r="B39" i="8"/>
  <c r="A39" i="8"/>
  <c r="H38" i="8"/>
  <c r="G38" i="8"/>
  <c r="F38" i="8"/>
  <c r="E38" i="8"/>
  <c r="D38" i="8"/>
  <c r="C38" i="8"/>
  <c r="B38" i="8"/>
  <c r="A38" i="8"/>
  <c r="H37" i="8"/>
  <c r="G37" i="8"/>
  <c r="F37" i="8"/>
  <c r="E37" i="8"/>
  <c r="D37" i="8"/>
  <c r="C37" i="8"/>
  <c r="B37" i="8"/>
  <c r="A37" i="8"/>
  <c r="H36" i="8"/>
  <c r="G36" i="8"/>
  <c r="F36" i="8"/>
  <c r="E36" i="8"/>
  <c r="D36" i="8"/>
  <c r="C36" i="8"/>
  <c r="B36" i="8"/>
  <c r="A36" i="8"/>
  <c r="H35" i="8"/>
  <c r="G35" i="8"/>
  <c r="F35" i="8"/>
  <c r="E35" i="8"/>
  <c r="D35" i="8"/>
  <c r="C35" i="8"/>
  <c r="B35" i="8"/>
  <c r="A35" i="8"/>
  <c r="H34" i="8"/>
  <c r="G34" i="8"/>
  <c r="F34" i="8"/>
  <c r="E34" i="8"/>
  <c r="D34" i="8"/>
  <c r="C34" i="8"/>
  <c r="B34" i="8"/>
  <c r="A34" i="8"/>
  <c r="H33" i="8"/>
  <c r="G33" i="8"/>
  <c r="F33" i="8"/>
  <c r="E33" i="8"/>
  <c r="D33" i="8"/>
  <c r="C33" i="8"/>
  <c r="B33" i="8"/>
  <c r="A33" i="8"/>
  <c r="H32" i="8"/>
  <c r="G32" i="8"/>
  <c r="F32" i="8"/>
  <c r="E32" i="8"/>
  <c r="D32" i="8"/>
  <c r="C32" i="8"/>
  <c r="B32" i="8"/>
  <c r="A32" i="8"/>
  <c r="H31" i="8"/>
  <c r="G31" i="8"/>
  <c r="F31" i="8"/>
  <c r="E31" i="8"/>
  <c r="D31" i="8"/>
  <c r="C31" i="8"/>
  <c r="B31" i="8"/>
  <c r="A31" i="8"/>
  <c r="H30" i="8"/>
  <c r="G30" i="8"/>
  <c r="F30" i="8"/>
  <c r="E30" i="8"/>
  <c r="D30" i="8"/>
  <c r="C30" i="8"/>
  <c r="B30" i="8"/>
  <c r="A30" i="8"/>
  <c r="H29" i="8"/>
  <c r="G29" i="8"/>
  <c r="F29" i="8"/>
  <c r="E29" i="8"/>
  <c r="D29" i="8"/>
  <c r="C29" i="8"/>
  <c r="B29" i="8"/>
  <c r="A29" i="8"/>
  <c r="H28" i="8"/>
  <c r="G28" i="8"/>
  <c r="F28" i="8"/>
  <c r="E28" i="8"/>
  <c r="D28" i="8"/>
  <c r="C28" i="8"/>
  <c r="B28" i="8"/>
  <c r="A28" i="8"/>
  <c r="H27" i="8"/>
  <c r="G27" i="8"/>
  <c r="F27" i="8"/>
  <c r="E27" i="8"/>
  <c r="D27" i="8"/>
  <c r="C27" i="8"/>
  <c r="B27" i="8"/>
  <c r="A27" i="8"/>
  <c r="H26" i="8"/>
  <c r="G26" i="8"/>
  <c r="F26" i="8"/>
  <c r="E26" i="8"/>
  <c r="D26" i="8"/>
  <c r="C26" i="8"/>
  <c r="B26" i="8"/>
  <c r="A26" i="8"/>
  <c r="H25" i="8"/>
  <c r="G25" i="8"/>
  <c r="F25" i="8"/>
  <c r="E25" i="8"/>
  <c r="D25" i="8"/>
  <c r="C25" i="8"/>
  <c r="B25" i="8"/>
  <c r="A25" i="8"/>
  <c r="H24" i="8"/>
  <c r="G24" i="8"/>
  <c r="F24" i="8"/>
  <c r="E24" i="8"/>
  <c r="D24" i="8"/>
  <c r="C24" i="8"/>
  <c r="B24" i="8"/>
  <c r="A24" i="8"/>
  <c r="H23" i="8"/>
  <c r="G23" i="8"/>
  <c r="F23" i="8"/>
  <c r="E23" i="8"/>
  <c r="D23" i="8"/>
  <c r="C23" i="8"/>
  <c r="B23" i="8"/>
  <c r="A23" i="8"/>
  <c r="H22" i="8"/>
  <c r="G22" i="8"/>
  <c r="F22" i="8"/>
  <c r="E22" i="8"/>
  <c r="D22" i="8"/>
  <c r="C22" i="8"/>
  <c r="B22" i="8"/>
  <c r="A22" i="8"/>
  <c r="H21" i="8"/>
  <c r="G21" i="8"/>
  <c r="F21" i="8"/>
  <c r="E21" i="8"/>
  <c r="D21" i="8"/>
  <c r="C21" i="8"/>
  <c r="B21" i="8"/>
  <c r="A21" i="8"/>
  <c r="H20" i="8"/>
  <c r="G20" i="8"/>
  <c r="F20" i="8"/>
  <c r="E20" i="8"/>
  <c r="D20" i="8"/>
  <c r="C20" i="8"/>
  <c r="B20" i="8"/>
  <c r="A20" i="8"/>
  <c r="H19" i="8"/>
  <c r="G19" i="8"/>
  <c r="F19" i="8"/>
  <c r="E19" i="8"/>
  <c r="D19" i="8"/>
  <c r="C19" i="8"/>
  <c r="B19" i="8"/>
  <c r="A19" i="8"/>
  <c r="H18" i="8"/>
  <c r="G18" i="8"/>
  <c r="F18" i="8"/>
  <c r="E18" i="8"/>
  <c r="D18" i="8"/>
  <c r="C18" i="8"/>
  <c r="B18" i="8"/>
  <c r="A18" i="8"/>
  <c r="H17" i="8"/>
  <c r="G17" i="8"/>
  <c r="F17" i="8"/>
  <c r="E17" i="8"/>
  <c r="D17" i="8"/>
  <c r="C17" i="8"/>
  <c r="B17" i="8"/>
  <c r="A17" i="8"/>
  <c r="H16" i="8"/>
  <c r="G16" i="8"/>
  <c r="F16" i="8"/>
  <c r="E16" i="8"/>
  <c r="D16" i="8"/>
  <c r="C16" i="8"/>
  <c r="B16" i="8"/>
  <c r="A16" i="8"/>
  <c r="H15" i="8"/>
  <c r="G15" i="8"/>
  <c r="F15" i="8"/>
  <c r="E15" i="8"/>
  <c r="D15" i="8"/>
  <c r="C15" i="8"/>
  <c r="B15" i="8"/>
  <c r="A15" i="8"/>
  <c r="H14" i="8"/>
  <c r="G14" i="8"/>
  <c r="F14" i="8"/>
  <c r="E14" i="8"/>
  <c r="D14" i="8"/>
  <c r="C14" i="8"/>
  <c r="B14" i="8"/>
  <c r="A14" i="8"/>
  <c r="H13" i="8"/>
  <c r="G13" i="8"/>
  <c r="F13" i="8"/>
  <c r="E13" i="8"/>
  <c r="D13" i="8"/>
  <c r="C13" i="8"/>
  <c r="B13" i="8"/>
  <c r="A13" i="8"/>
  <c r="H12" i="8"/>
  <c r="G12" i="8"/>
  <c r="F12" i="8"/>
  <c r="E12" i="8"/>
  <c r="D12" i="8"/>
  <c r="C12" i="8"/>
  <c r="B12" i="8"/>
  <c r="A12" i="8"/>
  <c r="H11" i="8"/>
  <c r="G11" i="8"/>
  <c r="F11" i="8"/>
  <c r="E11" i="8"/>
  <c r="D11" i="8"/>
  <c r="C11" i="8"/>
  <c r="B11" i="8"/>
  <c r="A11" i="8"/>
  <c r="H10" i="8"/>
  <c r="G10" i="8"/>
  <c r="F10" i="8"/>
  <c r="E10" i="8"/>
  <c r="D10" i="8"/>
  <c r="C10" i="8"/>
  <c r="B10" i="8"/>
  <c r="A10" i="8"/>
  <c r="H9" i="8"/>
  <c r="G9" i="8"/>
  <c r="F9" i="8"/>
  <c r="E9" i="8"/>
  <c r="D9" i="8"/>
  <c r="C9" i="8"/>
  <c r="B9" i="8"/>
  <c r="A9" i="8"/>
  <c r="H8" i="8"/>
  <c r="G8" i="8"/>
  <c r="F8" i="8"/>
  <c r="E8" i="8"/>
  <c r="D8" i="8"/>
  <c r="C8" i="8"/>
  <c r="B8" i="8"/>
  <c r="A8" i="8"/>
  <c r="H7" i="8"/>
  <c r="G7" i="8"/>
  <c r="F7" i="8"/>
  <c r="E7" i="8"/>
  <c r="D7" i="8"/>
  <c r="C7" i="8"/>
  <c r="B7" i="8"/>
  <c r="A7" i="8"/>
  <c r="H6" i="8"/>
  <c r="G6" i="8"/>
  <c r="F6" i="8"/>
  <c r="E6" i="8"/>
  <c r="D6" i="8"/>
  <c r="C6" i="8"/>
  <c r="B6" i="8"/>
  <c r="A6" i="8"/>
  <c r="H5" i="8"/>
  <c r="G5" i="8"/>
  <c r="F5" i="8"/>
  <c r="E5" i="8"/>
  <c r="D5" i="8"/>
  <c r="C5" i="8"/>
  <c r="B5" i="8"/>
  <c r="A5" i="8"/>
  <c r="H4" i="8"/>
  <c r="G4" i="8"/>
  <c r="F4" i="8"/>
  <c r="E4" i="8"/>
  <c r="D4" i="8"/>
  <c r="C4" i="8"/>
  <c r="B4" i="8"/>
  <c r="A4" i="8"/>
  <c r="H3" i="8"/>
  <c r="G3" i="8"/>
  <c r="F3" i="8"/>
  <c r="E3" i="8"/>
  <c r="D3" i="8"/>
  <c r="C3" i="8"/>
  <c r="B3" i="8"/>
  <c r="A3" i="8"/>
  <c r="A1" i="4"/>
  <c r="E2" i="8" l="1"/>
  <c r="L1" i="4"/>
  <c r="A2" i="8"/>
  <c r="O1" i="4"/>
  <c r="D1" i="8"/>
  <c r="X1" i="4"/>
  <c r="U1" i="4"/>
  <c r="N1" i="4"/>
  <c r="M1" i="4"/>
  <c r="Q1" i="4"/>
  <c r="D1" i="4"/>
  <c r="D2" i="8"/>
  <c r="B2" i="8"/>
  <c r="H2" i="8"/>
  <c r="G2" i="8"/>
  <c r="F2" i="8"/>
  <c r="C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tc={BCD61930-AC24-494D-8B62-4C22A47ADE88}</author>
    <author>tc={1A1A7F43-23ED-4C92-B1CF-5F21B6C8C5FF}</author>
  </authors>
  <commentList>
    <comment ref="I84" authorId="0" shapeId="0" xr:uid="{BCD61930-AC24-494D-8B62-4C22A47ADE88}">
      <text>
        <t>[Threaded comment]
Your version of Excel allows you to read this threaded comment; however, any edits to it will get removed if the file is opened in a newer version of Excel. Learn more: https://go.microsoft.com/fwlink/?linkid=870924
Comment:
    I changed the technology family for this from Combustion - Combi to Combined Heat &amp; Power.  I don't see a Combustion Combi system that would be appropriate for this workpaper reference.  I recommend making a new row since the WP is not the same as what UTD is testing that I was referencing in this row</t>
      </text>
    </comment>
    <comment ref="Z145" authorId="1" shapeId="0" xr:uid="{1A1A7F43-23ED-4C92-B1CF-5F21B6C8C5FF}">
      <text>
        <t>[Threaded comment]
Your version of Excel allows you to read this threaded comment; however, any edits to it will get removed if the file is opened in a newer version of Excel. Learn more: https://go.microsoft.com/fwlink/?linkid=870924
Comment:
    Link and Reference not Valid
https://www.energy.ca.gov/sites/default/files/2021-09/CEC-500-2021-043-APA-I.pdf
https://www.nrel.gov/docs/fy14osti/62848.pdf</t>
      </text>
    </comment>
  </commentList>
</comments>
</file>

<file path=xl/sharedStrings.xml><?xml version="1.0" encoding="utf-8"?>
<sst xmlns="http://schemas.openxmlformats.org/spreadsheetml/2006/main" count="5342" uniqueCount="2038">
  <si>
    <t>End Use Category</t>
  </si>
  <si>
    <t>Technology Name</t>
  </si>
  <si>
    <t>Sector(s)</t>
  </si>
  <si>
    <t>TRL</t>
  </si>
  <si>
    <t>Product Readiness</t>
  </si>
  <si>
    <t>Market Readiness</t>
  </si>
  <si>
    <t>Program Readiness</t>
  </si>
  <si>
    <t>Row Labels</t>
  </si>
  <si>
    <t>Count of TPM Category Priority</t>
  </si>
  <si>
    <t>HVAC</t>
  </si>
  <si>
    <t>Process Loads</t>
  </si>
  <si>
    <t>Water Heating</t>
  </si>
  <si>
    <t>Whole Building</t>
  </si>
  <si>
    <t>(blank)</t>
  </si>
  <si>
    <t>Miscellaneous</t>
  </si>
  <si>
    <t>Appliances</t>
  </si>
  <si>
    <t xml:space="preserve">Water Heating </t>
  </si>
  <si>
    <t>Commercial Food Service</t>
  </si>
  <si>
    <t>Grand Total</t>
  </si>
  <si>
    <t>Count of Sector (s)</t>
  </si>
  <si>
    <t>Agricultural</t>
  </si>
  <si>
    <t>Commercial</t>
  </si>
  <si>
    <t>Commercial &amp; Industrial</t>
  </si>
  <si>
    <t>Cross Cutting</t>
  </si>
  <si>
    <t>Industrial</t>
  </si>
  <si>
    <t>Residential</t>
  </si>
  <si>
    <t>Residential &amp; Commercial</t>
  </si>
  <si>
    <t>Count of Technology Family</t>
  </si>
  <si>
    <t>Appliances-Clothes Cleaning</t>
  </si>
  <si>
    <t>Appliances-Cooking</t>
  </si>
  <si>
    <t>Appliances-Dishwashing</t>
  </si>
  <si>
    <t>Boilers</t>
  </si>
  <si>
    <t>Building Optimization</t>
  </si>
  <si>
    <t>Burners</t>
  </si>
  <si>
    <t>Combined Heat and Power (CHP)</t>
  </si>
  <si>
    <t>Combustion-Heating</t>
  </si>
  <si>
    <t>Combustion-Hot Water</t>
  </si>
  <si>
    <t>Controls-Combi Systems</t>
  </si>
  <si>
    <t>Controls-Cooking Systems</t>
  </si>
  <si>
    <t>Controls-HVAC</t>
  </si>
  <si>
    <t>Controls-Process</t>
  </si>
  <si>
    <t>Controls-Water Heating</t>
  </si>
  <si>
    <t>Controls-Whole Building</t>
  </si>
  <si>
    <t>Ducting</t>
  </si>
  <si>
    <t>Engine-Combi System</t>
  </si>
  <si>
    <t>Engine-HVAC</t>
  </si>
  <si>
    <t>Engine-Pumping</t>
  </si>
  <si>
    <t>Engine-Water Heating</t>
  </si>
  <si>
    <t>Heat Recovery- Hot Water</t>
  </si>
  <si>
    <t>Heat Recovery- HVAC</t>
  </si>
  <si>
    <t>Heat Recovery- Process</t>
  </si>
  <si>
    <t>Humidification</t>
  </si>
  <si>
    <t>Hybrid-Combustion</t>
  </si>
  <si>
    <t>Misc.</t>
  </si>
  <si>
    <t>Piping-Heating</t>
  </si>
  <si>
    <t>Piping-Hot Water</t>
  </si>
  <si>
    <t>Process-Cooling</t>
  </si>
  <si>
    <t>Process-Drying</t>
  </si>
  <si>
    <t>Process-Furnace</t>
  </si>
  <si>
    <t>Process-Heating</t>
  </si>
  <si>
    <t>Process-Refrigeration</t>
  </si>
  <si>
    <t>Sorption-Combi System</t>
  </si>
  <si>
    <t>Sorption-HVAC</t>
  </si>
  <si>
    <t>Sorption-Water Heating</t>
  </si>
  <si>
    <t>Technical Service</t>
  </si>
  <si>
    <t>Thermodynamic Cycle-Combi System</t>
  </si>
  <si>
    <t>Thermodynamic Cycle-Heating</t>
  </si>
  <si>
    <t>Thermodynamic Cycle-Water Heating</t>
  </si>
  <si>
    <t>Valves-Hot water</t>
  </si>
  <si>
    <t>Water recycling</t>
  </si>
  <si>
    <t>Count of Technology Readiness Level (TRL)</t>
  </si>
  <si>
    <t>N/A</t>
  </si>
  <si>
    <t>TRL 10: Commercialized</t>
  </si>
  <si>
    <t>TRL 2: Applied Research</t>
  </si>
  <si>
    <t>TRL 3: Proof of Concept</t>
  </si>
  <si>
    <t>TRL 4: Viability Lab Testing</t>
  </si>
  <si>
    <t xml:space="preserve">TRL 5: Prototype Lab Testing </t>
  </si>
  <si>
    <t>TRL 6: Prototype Environment Testing</t>
  </si>
  <si>
    <t>TRL 7: Full-Scale Prototype Testing</t>
  </si>
  <si>
    <t>TRL 8: Proven to Work Reliably</t>
  </si>
  <si>
    <t>TRL 9: Ready for Commercialization</t>
  </si>
  <si>
    <t>Technology Family</t>
  </si>
  <si>
    <t>Sub Group</t>
  </si>
  <si>
    <t>Technology Study Status</t>
  </si>
  <si>
    <t>Description</t>
  </si>
  <si>
    <t>Measure Package ID</t>
  </si>
  <si>
    <t>Current Status</t>
  </si>
  <si>
    <t>ET Priority (High/Medium/Low)</t>
  </si>
  <si>
    <t>Technology Readiness Level (TRL)</t>
  </si>
  <si>
    <t>Key Barriers</t>
  </si>
  <si>
    <t>Comments (with respect to emerging opportunities)</t>
  </si>
  <si>
    <t>Other Opportunities</t>
  </si>
  <si>
    <t>Potential High‐Level ET
Role(s)</t>
  </si>
  <si>
    <t>Non‐Energy Benefits and Prioritization Factors</t>
  </si>
  <si>
    <t>New or Retrofit Applications</t>
  </si>
  <si>
    <t>Potential impact notes</t>
  </si>
  <si>
    <t xml:space="preserve">Public References 
</t>
  </si>
  <si>
    <t>Water Heater Controls</t>
  </si>
  <si>
    <t>Programmable Water Heating Controls</t>
  </si>
  <si>
    <t>No Recent Study</t>
  </si>
  <si>
    <t>Programmable controls that save water heating energy.  Usually by reducing temperature setpoint of hot water during low-demand times. Single Family</t>
  </si>
  <si>
    <t xml:space="preserve">Initial commercialization but limited penetration. One (1) manufacturer with commercially available controller that has been on the market for many years. </t>
  </si>
  <si>
    <t xml:space="preserve">Medium </t>
  </si>
  <si>
    <t>Level 5: Fully Validated</t>
  </si>
  <si>
    <t xml:space="preserve">Level 4: Growing </t>
  </si>
  <si>
    <t>Level 2: Exploratory</t>
  </si>
  <si>
    <t>Observe Product Evolution</t>
  </si>
  <si>
    <t>1. Various controllers exist, and various hot water heaters with integrated control also exist but many are not cross-compatible with other controllers/platforms.  
2. Limited savings potential in res applications; myriad configuration/solutions, not all of which fit into set buckets, so measure development may be a challenge</t>
  </si>
  <si>
    <t>Medium</t>
  </si>
  <si>
    <t xml:space="preserve">1. Controls/apps when integrated with other equipment/appliances for vacation setbacks and potentially DR. Night setback likely not valuable given the insulation quality on new products.
2. Gas DR‐enabled water heaters ‐ engagement required with mfrs ‐ not clear if they know how to spec this or that the need exists
</t>
  </si>
  <si>
    <t>Mfr engagement; solution definition &amp; categorization; specification development; demonstration &amp; validation; holistic connected platform evaluation</t>
  </si>
  <si>
    <t>1‐3 years</t>
  </si>
  <si>
    <t>Water savings from reduced wait time at fixtures for hot water</t>
  </si>
  <si>
    <t>Any application</t>
  </si>
  <si>
    <t>Rapidly evolving space that is applicable to both new and retrofit applications in both res and commercial sectors.</t>
  </si>
  <si>
    <t>64. Plumbing Engineer Publication "Water heater study reveals significant fuel savings from new Programmable Setback Control" http://www.gaswaterheatertimer.com/wp-content/themes/american-pacific/pdf/Plumbing-Engineer-Setback-Control-Study.pdf</t>
  </si>
  <si>
    <t>Machine Learning Water Heating Controls</t>
  </si>
  <si>
    <t>Completed CA Field Study</t>
  </si>
  <si>
    <t>Machine learning controls that save water heating energy by reducing temperature setpoint of hot water during low-demand times. Single Family</t>
  </si>
  <si>
    <r>
      <t>(1) product commercially available but with little energy savings according to lab study.</t>
    </r>
    <r>
      <rPr>
        <vertAlign val="superscript"/>
        <sz val="10"/>
        <color theme="1"/>
        <rFont val="Times New Roman"/>
        <family val="1"/>
      </rPr>
      <t xml:space="preserve"> </t>
    </r>
    <r>
      <rPr>
        <sz val="10"/>
        <color theme="1"/>
        <rFont val="Times New Roman"/>
        <family val="1"/>
      </rPr>
      <t>See notes relative to this study.  Study results adjusted for level of service.  Field study needed to determine savings.  Additional study- fill in details.  SCG developing MP for this.</t>
    </r>
  </si>
  <si>
    <t>High</t>
  </si>
  <si>
    <t>Level 3: Lab Validation</t>
  </si>
  <si>
    <t>Level 3: Niche Markets</t>
  </si>
  <si>
    <r>
      <t>1. PGE ET study in 2017 showed (low energy savings of 1%-10%) no energy savings from Smart Water heater controllers.  Study noted that controller didn't seem to impact water temp in learning mode. In control mode, didn't always return hot water temp to original set point after a rest, and when it did return water temp to near original set point, didn't show energy savings.  Study suggests this is better suited for older storage water heaters without pilot control valve and possibly with low insulation quality</t>
    </r>
    <r>
      <rPr>
        <vertAlign val="superscript"/>
        <sz val="10"/>
        <color theme="1"/>
        <rFont val="Times New Roman"/>
        <family val="1"/>
      </rPr>
      <t xml:space="preserve">
</t>
    </r>
    <r>
      <rPr>
        <sz val="10"/>
        <color theme="1"/>
        <rFont val="Times New Roman"/>
        <family val="1"/>
      </rPr>
      <t>2. SCE study on similar controls' DR capabilities did not mention these issues.</t>
    </r>
    <r>
      <rPr>
        <vertAlign val="superscript"/>
        <sz val="10"/>
        <color theme="1"/>
        <rFont val="Times New Roman"/>
        <family val="1"/>
      </rPr>
      <t xml:space="preserve"> 
</t>
    </r>
    <r>
      <rPr>
        <sz val="10"/>
        <color theme="1"/>
        <rFont val="Times New Roman"/>
        <family val="1"/>
      </rPr>
      <t xml:space="preserve">3. Payback period varies significantly </t>
    </r>
  </si>
  <si>
    <t>1. PG&amp;E study concluded that lowered delivered temperatures equated to no savings.  It is clear the controller was reducing the temperature and that the consumption fell.  It is also clear delivered hot water temperatures fell.  It is not clear in a real world situation would the customer raise the Tstat to compensate.  
2. Also SCE DR oriented study indicated clear DR and energy savings- but was triggered from external DR controls.  May want to do a field study on this and/or re-visit the analysis of the PG&amp;E data.</t>
  </si>
  <si>
    <t>3-5 years</t>
  </si>
  <si>
    <t>1. Rapidly evolving space that is applicable to both new and retrofit applications in both res and commercial sectors.
2. Two studies show little energy savings, when paired with material cost, payback period is greater than 20 years
3. SCE study on similar controls' DR capabilities did not mention these issues of low savings</t>
  </si>
  <si>
    <t>52. ET16PGE1101-Smart Water Heater Controls (https://www.etcc-ca.com/reports/smart-water-heater-controls)
53. DR 17.06 Smart Water Heater Retrofit Controller Lab Study (https://www.etcc-ca.com/reports/smart-water-heater-controller-study?dl=1640635625)
65. 2019 Dual Fuel Air-Source Heat Pump Monitoring Report for Michigan Electric Cooperative Association</t>
  </si>
  <si>
    <t>Water Heater Controls for Central Water Heaters</t>
  </si>
  <si>
    <t xml:space="preserve">Programmable controls that saves water heating energy.  Usually by reducing temperature setpoint of hot water during low-demand times.  Could sequence and/or optimize multiple pieces of equipment. (Multi-Family &amp; Commercial) </t>
  </si>
  <si>
    <t>This exists in a custom design or custom retrofit scenario and is well-understood.  However, there is no commercially available plug &amp; play version of a programmable controller in development or on the market.
Retired MP for MF controls (SWWH0024)</t>
  </si>
  <si>
    <t>Low</t>
  </si>
  <si>
    <t>Level 5: Mature</t>
  </si>
  <si>
    <t>Level 5: Ready</t>
  </si>
  <si>
    <t>TBD</t>
  </si>
  <si>
    <t xml:space="preserve">1. Controls are well understood but are usually customized for individual buildings.  There are no market-ready plug-and-play commercial controllers.
2. Adsorption systems typically have low power density, large size, high cost, and complex installation. </t>
  </si>
  <si>
    <t>1.Smart setback controls, i.e., nest for water heating for MF. Ties into behavioral measures (maintain low setpoint)
2. Controls/apps when integrated with other equipment/appliances for vacation setbacks and potentially DR. Night setback likely not valuable given the insulation quality on new products.
3. Gas DR‐enabled water heaters ‐ engagement required with mfrs ‐ not clear if they know how to spec this or
that the need exists</t>
  </si>
  <si>
    <t>DHW Boiler Controls</t>
  </si>
  <si>
    <t>Boiler Controls for Central Domestic Hot Water Boilers</t>
  </si>
  <si>
    <t>Programmable boiler controller that saves water heating energy by reducing the temperature setpoint of the DHW storage tank. Multifamily &amp; Commercial.</t>
  </si>
  <si>
    <t>SWWH016</t>
  </si>
  <si>
    <t>Multiple commercially available units  
Existing Measure Package: SWWH016</t>
  </si>
  <si>
    <t>1. There is a need for workforce education &amp; training to ensure persistence of energy savings</t>
  </si>
  <si>
    <t>Recirculation Controls</t>
  </si>
  <si>
    <t xml:space="preserve"> Monitoring Based Commissioning System</t>
  </si>
  <si>
    <t xml:space="preserve">This is for continuous monitoring of DHW recirculation controls. The continuous monitoring has the opportunity to increase the persistence of the recirculation controls.  However, the measure packages have the maximum EUL of 5 years already, so the continuous monitoring wouldn't be able to increase this EUL.  This would become a viable measure if there is an impact evaluation of recirculation controls that decreases the EUL due to low persistence.  </t>
  </si>
  <si>
    <t>Unknown</t>
  </si>
  <si>
    <t>Smart Pump</t>
  </si>
  <si>
    <t xml:space="preserve">A high performance circulator pump which is a properly sized, high efficiency ECM pump for DHW recirculation with variable speed controls.  </t>
  </si>
  <si>
    <t>SWWH022</t>
  </si>
  <si>
    <t>Multiple commercially available units  
Measure Package: SWWH022
Add Gas to MP</t>
  </si>
  <si>
    <t>1. Existing measure package does not include water heater energy savings</t>
  </si>
  <si>
    <t>Quantify gas savings through field testing</t>
  </si>
  <si>
    <t>1 year or less</t>
  </si>
  <si>
    <t>Any Application</t>
  </si>
  <si>
    <t xml:space="preserve">Low </t>
  </si>
  <si>
    <t>Demand Control for Central Recirculation Pumps</t>
  </si>
  <si>
    <t xml:space="preserve">VFD or ON/OFF Controls for recirculation pumps in central DHW systems that reduce flow rate of recirculated water AND reduce average hot water loop temperature. 
</t>
  </si>
  <si>
    <t>SWWH015</t>
  </si>
  <si>
    <t>Multiple commercially available units  
For multifamily and some commercial buildings that need tenants/occupants to have access to DHW 24/7. Existing Measure Package: SWWH015</t>
  </si>
  <si>
    <t>‐Smart setback controls, i.e., nest for water heating for MF. Ties into behavioral measures (maintain low setpoint)
‐Controls/apps when integrated with other equipment/appliances for vacation setbacks and potentially DR. Night setback likely not valuable given the insulation quality on new products.
‐Gas DR‐enabled water heaters ‐ engagement required with mfrs ‐ not clear if they know how to spec this or
that the need exists</t>
  </si>
  <si>
    <t>Hot Water Circulation</t>
  </si>
  <si>
    <t>Recirculation Pump Timer</t>
  </si>
  <si>
    <t xml:space="preserve">Timer that turns off recirculation pump in a central DHW system when building is closed. 
</t>
  </si>
  <si>
    <t>SWWH021</t>
  </si>
  <si>
    <t xml:space="preserve">Multiple commercially available units  
For commercial buildings that DO NOT require access to DHW 24/7.. but ASHRAE 90.1 (2019) requires time switches for recirculation loops in 7.4.4.2 Existing MP: SWWH021 </t>
  </si>
  <si>
    <t>1. Required by Title 24 for new buildings, additions to existing buildings, and alterations to existing buildings</t>
  </si>
  <si>
    <t>On-Demand Hot Water Circulator</t>
  </si>
  <si>
    <t>New/Ongoing CA Field Study</t>
  </si>
  <si>
    <t xml:space="preserve">On-Demand hot water circulator.  User activates a pump under a fixture which then pulls hot water from water heater and sends cooled-off water from the pipes back to the water heater.
</t>
  </si>
  <si>
    <t xml:space="preserve">1. Multiple products exist on the market.
2. Existing MP for res auto flow adjust "smart pump"
3. CEC to launch an RFP to do field studies to determine savings that will focus on NC and differing heater types. Activation can be by button, switch, or occupancy sensor. </t>
  </si>
  <si>
    <t>Level 4: Limited Field Validation</t>
  </si>
  <si>
    <t>Observe Other Study Outcome</t>
  </si>
  <si>
    <t>This technology saves water, but it is unclear how much energy it saves making it unclear if the TRC &gt;1.</t>
  </si>
  <si>
    <t>Being considered for code</t>
  </si>
  <si>
    <t>Water Savings</t>
  </si>
  <si>
    <t>Any Application, but Focus on New</t>
  </si>
  <si>
    <t>appliance-standards-hot-water-circulator-pumps-20211001.pdf (nrdc.org)
 https://www.energy.ca.gov/sites/default/files/2022-03/CEC-500-2022-001.pdf (pg. 25)</t>
  </si>
  <si>
    <t>Hot Water Pipe Insulation</t>
  </si>
  <si>
    <t>Insulation for hot water pipes to minimize heat loss from water heater to fixtures</t>
  </si>
  <si>
    <t>SWWH017 SWWH018 SWWH026</t>
  </si>
  <si>
    <t>1. Understood and widely used, 
2. Existing MP for MF/Commercial pipe insulation (SWWH017-02)
3. Existing MP for Hot Water Tank Insulation MF/Commercial (SWWH018-02)
4.Existing MP for Water Heater Pipe Wrap - Residential (SWWH026)
5. No known opportunity for a more efficient or cheaper insulation.</t>
  </si>
  <si>
    <t>Engine Heat Pump Water Heater</t>
  </si>
  <si>
    <t>Residential Gas Engine Heat Pump Water Heater</t>
  </si>
  <si>
    <r>
      <t xml:space="preserve">Heat pump water heater utilizing </t>
    </r>
    <r>
      <rPr>
        <b/>
        <sz val="10"/>
        <color theme="1"/>
        <rFont val="Times New Roman"/>
        <family val="1"/>
      </rPr>
      <t xml:space="preserve">mechanical </t>
    </r>
    <r>
      <rPr>
        <sz val="10"/>
        <color theme="1"/>
        <rFont val="Times New Roman"/>
        <family val="1"/>
      </rPr>
      <t>output of a gas-driven internal combustion engine to drive a vapor compression cycle (Single Family)</t>
    </r>
  </si>
  <si>
    <t>1. No products on market or in development.
2. No company is developing a water heating-only ICE water heater. Residential Water heating only (as opposed to water heating &amp; space heating) is the smallest gas heat pump scenario and gas-fired internal combustion engine heat pumps do not scale down well cost-effectively.</t>
  </si>
  <si>
    <t>Residential Water heating only (as opposed to water heating &amp; space heating) is smallest gas heat pump scenario and gas-fired combustion engine heat pumps do not scale down well cost-effectively.  Therefore, no company is developing a water heating-only model.</t>
  </si>
  <si>
    <t>None</t>
  </si>
  <si>
    <t>7-10 years</t>
  </si>
  <si>
    <t xml:space="preserve">1. 2019 GHP Roadmap prepared by BRIO for Local Distribution Companies (LDCs) in North America  (https://www.gti.energy/wp-content/uploads/2020/09/Gas-Heat-Pump-Roadmap-Industry-White-Paper_Nov2019.pdf)                                                                                               </t>
  </si>
  <si>
    <t>Commercial Gas Engine Heat Pump Water Heater</t>
  </si>
  <si>
    <t>Completed Engineering Study</t>
  </si>
  <si>
    <r>
      <t xml:space="preserve">Heat pump water heater utilizing </t>
    </r>
    <r>
      <rPr>
        <b/>
        <sz val="10"/>
        <color theme="1"/>
        <rFont val="Times New Roman"/>
        <family val="1"/>
      </rPr>
      <t xml:space="preserve">mechanical </t>
    </r>
    <r>
      <rPr>
        <sz val="10"/>
        <color theme="1"/>
        <rFont val="Times New Roman"/>
        <family val="1"/>
      </rPr>
      <t>output of a gas-driven internal combustion engine to drive a vapor compression cycle (Multifamily &amp; Commercial)</t>
    </r>
  </si>
  <si>
    <t>(1) system commercially available with high scaling</t>
  </si>
  <si>
    <t>1. High IC engine maintenance requirements and costs; 
2. High purchase and installation price
3. More complex than a simple boiler; 
4. Performance degrades as Hot water supply temperature increases and ambient temperature decreases; 
5. Limited to facilities with large DHW use like very large nursing homes, hospitals, or hotels with on-site laundry; 
6.These products not regulated now, but with some market momentum, 
7. AQMD may regulate it and reducing emissions more costly here than for absorption systems.</t>
  </si>
  <si>
    <t xml:space="preserve">Interesting opportunity, unclear if they can be cost effective ‐ likely this tech better applied to heat pumps (See HVAC&amp;R section).
</t>
  </si>
  <si>
    <t>Need for optimization of engines to enable long maintenance intervals and high efficiency.  Water heating as a part of combi systems. This is a multi‐use tech</t>
  </si>
  <si>
    <t>Mfr engagement; demonstration and validation; facilitate cost‐ focused R&amp;D</t>
  </si>
  <si>
    <t>High profile gas tech that provides non‐incremental efficiency improvement</t>
  </si>
  <si>
    <t>Versatile tech that can serve DHW, pool heating, space heating and process heating, with even more value to be gained by serving multiple end use (e.g., HVAC and DHW).</t>
  </si>
  <si>
    <t xml:space="preserve">1. 2019 GHP Roadmap prepared by BRIO for Local Distribution Companies (LDCs) in North America  (https://www.gti.energy/wp-content/uploads/2020/09/Gas-Heat-Pump-Roadmap-Industry-White-Paper_Nov2019.pdf)   
3.  (https://heatpumpingtechnologies.org/annex46/wp-content/uploads/sites/53/2020/10/12-usa-natural-gas-internal-combustion-engine-heat-pump-field-trial-final-report.pdf)                                                     8. Natural Gas Internal Combustion Engine Heat Pump Field Trial Final Report https://heatpumpingtechnologies.org/annex46/wp-content/uploads/sites/53/2020/10/12-usa-natural-gas-internal-combustion-engine-heat-pump-field-trial-final-report.pdf
</t>
  </si>
  <si>
    <t>Vapor Absorption Heat Pump Water Heater</t>
  </si>
  <si>
    <t>Residential Vapor Absorption Heat Pump Water Heater</t>
  </si>
  <si>
    <r>
      <t xml:space="preserve">Heat pump water heater utilizing heat generated </t>
    </r>
    <r>
      <rPr>
        <b/>
        <sz val="10"/>
        <color theme="1"/>
        <rFont val="Times New Roman"/>
        <family val="1"/>
      </rPr>
      <t>(thermal output</t>
    </r>
    <r>
      <rPr>
        <sz val="10"/>
        <color theme="1"/>
        <rFont val="Times New Roman"/>
        <family val="1"/>
      </rPr>
      <t>) by combustion of natural gas to drive a thermodynamic absorption cycle with Ammonia/water solution or Lithium-Bromide/water solution (Single-Family)</t>
    </r>
  </si>
  <si>
    <t>SWWH033</t>
  </si>
  <si>
    <t>1. (1) project in field-validation phase, nearing commercial market launch
2. Three (3) manufacturers have pre-commercialized units.  Units are in various stages of development but at least one manufacturer is expected to start field testing in 2023.</t>
  </si>
  <si>
    <t>Level 1: Pre-Commercialization</t>
  </si>
  <si>
    <t>Level 1: Not ready</t>
  </si>
  <si>
    <r>
      <t xml:space="preserve">
1. absorbent/refrigerant pair often creates high temp/high PH environments that form Hydrogen which corrodes the metal materials</t>
    </r>
    <r>
      <rPr>
        <vertAlign val="superscript"/>
        <sz val="10"/>
        <color theme="1"/>
        <rFont val="Times New Roman"/>
        <family val="1"/>
      </rPr>
      <t xml:space="preserve">
2</t>
    </r>
    <r>
      <rPr>
        <sz val="10"/>
        <color theme="1"/>
        <rFont val="Times New Roman"/>
        <family val="1"/>
      </rPr>
      <t xml:space="preserve">. Units require power 
3. Units are taller than existing Hot Water Heater Units
4. Units not commercially available 
5. Need additional testing
6. Cost of units higher than most customers expect
9. Customer perceive units as "big" unlike tankless which are perceived as "space saving" and "aesthetically pleasing"
10. Recharge time of unit perceived less favorably than tankless
11. Customers skeptical about cost and payback
</t>
    </r>
  </si>
  <si>
    <t xml:space="preserve">‐Valuable as competitor to electric HPWH, but cost premium may be a challenge
‐UTD report summary shows UEF of 1.2 which is twice that of current storage 74% efficiencies in CA homes.
- CEC and ASHRAE reported out on the results of this join multi-year study in 2020
</t>
  </si>
  <si>
    <t xml:space="preserve">1. Use as a combi system (See "Miscellaneous" TPM Category Priority)
</t>
  </si>
  <si>
    <t>Mfr engagement; field demonstrations,; facilitate cost‐focused R&amp;D, distributed energy resource for residential grid-level shed and shift events, improve capacity with supplemental gas/electric boost.  Help market-launch of commercially available unit</t>
  </si>
  <si>
    <t xml:space="preserve">1. High profile gas tech that provides non‐incremental efficiency improvement
2. Ultra-Low NOx compliant
3. Refrigerant solutions in these applications have 0 GWP vs. electric heat pumps which have higher GWP refrigerants.
</t>
  </si>
  <si>
    <t>1. In a new construction application - use as a combi system stacks value of this system, similar to the gas‐fired HPWH above 
2. in UTD study, gas volume of gas fired water heating has kept on-pace with  electricity growth.  The same is not true with heating/cooling.</t>
  </si>
  <si>
    <t xml:space="preserve">1. 2019 GHP Roadmap prepared by BRIO for Local Distribution Companies (LDCs) in North America  (https://www.gti.energy/wp-content/uploads/2020/09/Gas-Heat-Pump-Roadmap-Industry-White-Paper_Nov2019.pdf)
2. UTD 20-21 Study  (75-76/176) Gas-Fired Binary-Fluid Ejector Heat Pump Water Heater (https://www.utd-co.org/wp-content/uploads/2021/10/UTD_Annual_Report_Research_Project_Summaries_2020-21.pdf)                                  
6. Demonstration and Assessment of Residential Gas Heat Pump Water Heaters in the Los Angeles Basin (https://rdcsic.dicat.csic.es/en/tecnologias-fisicas-2/93-technological-offers/272-a-heat-pump-system-based-on-lithium-bromide-and-water)       66. Enbridge Gas Heat Pump Webinar
</t>
  </si>
  <si>
    <t>Commercial Vapor Absorption Heat Pump Water Heater</t>
  </si>
  <si>
    <t>Completed Non CA Field Study</t>
  </si>
  <si>
    <r>
      <t xml:space="preserve">Heat pump water heater utilizing heat generated </t>
    </r>
    <r>
      <rPr>
        <b/>
        <sz val="10"/>
        <color theme="1"/>
        <rFont val="Times New Roman"/>
        <family val="1"/>
      </rPr>
      <t>(thermal output</t>
    </r>
    <r>
      <rPr>
        <sz val="10"/>
        <color theme="1"/>
        <rFont val="Times New Roman"/>
        <family val="1"/>
      </rPr>
      <t>) by combustion of natural gas to drive a thermodynamic absorption cycle with Ammonia/water solution or Lithium-Bromide/water solution (Multifamily &amp; Commercial)</t>
    </r>
  </si>
  <si>
    <t>(1) Product planned to launch in 2023</t>
  </si>
  <si>
    <t>Level 3: Preliminary Pilots</t>
  </si>
  <si>
    <t>Commercial Water heating only is best served by ICE GHP systems.  All commercially available commercial absorption systems are combination systems: either hot water &amp; space cooling, hot water &amp; space heating, or hot water &amp; space heating &amp; space cooling.  This is probably because absorption creates useful heating and cooling. 
1. High Cost 
2. Customers not aware of technology and its decarbonization benefits
3. Adverse regulatory environment
4. Lack of installer and maintenance personnel training
5. Limits on supply water temperature and return water temperature
6. Potential for complex site integration
7. When system providing space cooling, small net electricity increase coming from the electricity for the GHP pumps and fans that is not completely offset by A/C savings.</t>
  </si>
  <si>
    <t>Investigate as combination system</t>
  </si>
  <si>
    <t>1. Refrigerant solutions in these applications have 0 GWP vs. electric heat pumps which have higher GWP refrigerants.</t>
  </si>
  <si>
    <t xml:space="preserve">1. 2019 GHP Roadmap prepared by BRIO for Local Distribution Companies (LDCs) in North America  (https://www.gti.energy/wp-content/uploads/2020/09/Gas-Heat-Pump-Roadmap-Industry-White-Paper_Nov2019.pdf)
</t>
  </si>
  <si>
    <t xml:space="preserve">(1) Product commercially available
</t>
  </si>
  <si>
    <t xml:space="preserve">1. 2019 GHP Roadmap prepared by BRIO for Local Distribution Companies (LDCs) in North America  (https://www.gti.energy/wp-content/uploads/2020/09/Gas-Heat-Pump-Roadmap-Industry-White-Paper_Nov2019.pdf)                                                                                             12. SaltX Residential Heat Pump 2017 Building Offices Peer Review https://www.energy.gov/sites/prod/files/2017/04/f34/5_32292_Gluesenkamp_031317-1600.pdf
</t>
  </si>
  <si>
    <t>Vapor Adsorption Heat Pump Water Heater</t>
  </si>
  <si>
    <t>Residential Vapor Adsorption Heat Pump Water Heater</t>
  </si>
  <si>
    <t>New/Ongoing Lab Study</t>
  </si>
  <si>
    <r>
      <t xml:space="preserve">Heat pump water heater utilizing </t>
    </r>
    <r>
      <rPr>
        <b/>
        <sz val="10"/>
        <color theme="1"/>
        <rFont val="Times New Roman"/>
        <family val="1"/>
      </rPr>
      <t>thermal output</t>
    </r>
    <r>
      <rPr>
        <sz val="10"/>
        <color theme="1"/>
        <rFont val="Times New Roman"/>
        <family val="1"/>
      </rPr>
      <t xml:space="preserve"> from exothermic and endothermic reactions with a sorbent and solution.  Sorbents can be zeolite or silica gel.
Heat Amp prototype uses ammonia and salt. (Single-Family)</t>
    </r>
  </si>
  <si>
    <t>(1) unit completed prototype testing and was advancing into field trials but it appears that this company transitioned to commercial energy storage and is no longer working on this unit
(2) Newer prototype will be ready for field testing 2023.
Prototype using ammonia and salt</t>
  </si>
  <si>
    <t>Level 2: Engineering Validation</t>
  </si>
  <si>
    <t>Adsorption systems typically have low power density, large size, high cost, and complex installation.
1. High Cost 
2. Customers not aware of technology and its decarbonization benefits
3. Adverse regulatory environment</t>
  </si>
  <si>
    <t>Manufacturer of one unit working on behalf of industry and multiple partners to develop a moderate cost, over 1.2 UEF, simple to run and install HP unit with direct fire backup to address these issues.
these units are also gas/ Gas hybrid units- it appears many Mfrs are on board- meant to be low cost</t>
  </si>
  <si>
    <t>Could support manufacturer on CA specific needs</t>
  </si>
  <si>
    <t>5-7 years</t>
  </si>
  <si>
    <t>1. With a lower price point and the ability to work in cold climates, may be a good mid term replacement option</t>
  </si>
  <si>
    <t xml:space="preserve">1. 2019 GHP Roadmap prepared by BRIO for Local Distribution Companies (LDCs) in North America  (https://www.gti.energy/wp-content/uploads/2020/09/Gas-Heat-Pump-Roadmap-Industry-White-Paper_Nov2019.pdf)                                                                                               4. Periodic Reporting for period 3 - GasHeatPumpSaltX (Disrupting the European domestic space heating market with the lowest cost, energy-efficient Gas Heat Pump (https://cordis.europa.eu/project/id/806766/reporting)
12. Saltx Residential Heat Pump 2017 Building Offices Peer Review (https://www.energy.gov/sites/prod/files/2017/04/f34/5_32292_Gluesenkamp_031317-1600.pdf)
17. SaltX main website (https://saltxtechnology.com/)
</t>
  </si>
  <si>
    <t>Commercial Vapor Adsorption Heat Pump Water Heater</t>
  </si>
  <si>
    <r>
      <t xml:space="preserve">Heat pump water heater utilizing </t>
    </r>
    <r>
      <rPr>
        <b/>
        <sz val="10"/>
        <color theme="1"/>
        <rFont val="Times New Roman"/>
        <family val="1"/>
      </rPr>
      <t>thermal output</t>
    </r>
    <r>
      <rPr>
        <sz val="10"/>
        <color theme="1"/>
        <rFont val="Times New Roman"/>
        <family val="1"/>
      </rPr>
      <t xml:space="preserve"> from exothermic and endothermic reactions with a sorbent and solution.  Sorbents can be zeolite or silica gel. (Multifamily &amp; Commercial)</t>
    </r>
  </si>
  <si>
    <t>(1) manufacturer participated in field trial in EU</t>
  </si>
  <si>
    <t>Adsorption systems typically have low power density, large size, high cost, and complex installation.</t>
  </si>
  <si>
    <t>11. Summary of Adsorption Heat Pumps used in EU's Heat 2 Cool project (https://www.heat4cool.eu/technologies/adsorption-heat-pumps/)</t>
  </si>
  <si>
    <t>Thermal Compression Heat Pump</t>
  </si>
  <si>
    <t>Thermal Compression Heat Pump Water Heater</t>
  </si>
  <si>
    <t>New/Ongoing Non CA Field Study</t>
  </si>
  <si>
    <t>Thermal energy provided by the combustion of natural gas powers a thermodynamic compression cycle (Stirling Cycle). Helium is the working fluid.  This cycle produces a hot and cold reservoir so it is not suitable for a water heating-only application.  This cycle is used in a combination system with water heating, space heating, and space cooling.</t>
  </si>
  <si>
    <t xml:space="preserve">Field study with Fortis BC (Res GHP but can be used as a combi)
</t>
  </si>
  <si>
    <t>This process produces hot and cold reservoirs so it is not well suited for a hot water heating-only application.</t>
  </si>
  <si>
    <t>Ejector Sorption Assisted Heat Pump Water Heater</t>
  </si>
  <si>
    <t>Thermal energy provided by the combustion of natural gas drives an ejector heat pump system assisted by sorption to increase COP.  Ejector replaces the compressor in a vapor-compression cycle.</t>
  </si>
  <si>
    <r>
      <t>In R&amp;D phase with DOE and other partners until 2023</t>
    </r>
    <r>
      <rPr>
        <vertAlign val="superscript"/>
        <sz val="10"/>
        <color theme="1"/>
        <rFont val="Times New Roman"/>
        <family val="1"/>
      </rPr>
      <t>2,19</t>
    </r>
  </si>
  <si>
    <t>Level 1: Unvalidated</t>
  </si>
  <si>
    <t>1. COP of typical ejector heat pumps are less than 0.2
2. Latest projections are much higher 1.7- 1.95
3. Performance of system is unvalidated</t>
  </si>
  <si>
    <t xml:space="preserve">Targeted Energy Factor of 1.4-1.8 with a cost range of $4k.  </t>
  </si>
  <si>
    <t>Targeting lower emissions than a standard water heater with the same or better COP.</t>
  </si>
  <si>
    <t>Monitor, R&amp;D support, Mentor development and Testing of Working prototype</t>
  </si>
  <si>
    <t>New Construction or Major Renovation Only</t>
  </si>
  <si>
    <t>2. UTD 20-21 Study  (75-76/176) Gas-Fired Binary-Fluid Ejector Heat Pump Water Heater (https://www.utd-co.org/wp-content/uploads/2021/10/UTD_Annual_Report_Research_Project_Summaries_2020-21.pdf)
18. Ejector Refrigeration Systems (https://grimsby.ac.uk/documents/defra/tech-ejector.pdf)                             19. Gas-Fired Binary-Fluid Sorption-Assisted Ejector Heat Pump (https://www.energy.gov/eere/buildings/downloads/gas-fired-binary-fluid-sorption-assisted-ejector-heat-pump)</t>
  </si>
  <si>
    <t>High Efficiency Boiler for Hot Water</t>
  </si>
  <si>
    <t>High Efficiency Boilers for Water Heating</t>
  </si>
  <si>
    <t>High Efficiency Boilers for Water Heating in Multifamily &amp; Commercial applications</t>
  </si>
  <si>
    <t>SWWH005 SWWH010</t>
  </si>
  <si>
    <t>Existing technology:
Existing Residential, Commercial and MF MPs
Existing MF controller MP (being retired)
Existing technology with existing measure packages in multifamily (SWWH005) and commercial (SWWH010)</t>
  </si>
  <si>
    <t>1. High incremental cost of condensing efficiency equipment
2. Select installations require costly venting retrofits and drain retrofits due to condensate</t>
  </si>
  <si>
    <t>Related controls and heat recovery</t>
  </si>
  <si>
    <t>1. 2019 GHP Roadmap prepared by BRIO for Local Distribution Companies (LDCs) in North America  (https://www.gti.energy/wp-content/uploads/2020/09/Gas-Heat-Pump-Roadmap-Industry-White-Paper_Nov2019.pdf)                                                                                               2. UTD 20-21 Study  (75-76/176) Gas-Fired Binary-Fluid Ejector Heat Pump Water Heater (https://www.utd-co.org/wp-content/uploads/2021/10/UTD_Annual_Report_Research_Project_Summaries_2020-21.pdf)</t>
  </si>
  <si>
    <t>High Efficiency Non-Condensing Storage Water Heaters</t>
  </si>
  <si>
    <t>Self Powered High Two Phase Non-Condensing Residential Storage Water Heaters</t>
  </si>
  <si>
    <t>Completed Lab Study</t>
  </si>
  <si>
    <t>Competitive cost higher efficiency tank water heater utilizing Two-Phase Thermo-Syphoning Technology</t>
  </si>
  <si>
    <r>
      <t>Prototype of a self-powered higher efficiency storage tank water heater under development utilizing Two-phase Thermo-Syphoning technology and ultra-low-power gas heater control</t>
    </r>
    <r>
      <rPr>
        <vertAlign val="superscript"/>
        <sz val="10"/>
        <color theme="1"/>
        <rFont val="Times New Roman"/>
        <family val="1"/>
      </rPr>
      <t xml:space="preserve">
</t>
    </r>
  </si>
  <si>
    <t>Need cost-effective mid-efficiency, near condensing  gas water heaters for end users who have limited financial resources or installation-related challenges.</t>
  </si>
  <si>
    <t>Also looking at different self powered for tankless units</t>
  </si>
  <si>
    <t xml:space="preserve">1. 2019 GHP Roadmap prepared by BRIO for Local Distribution Companies (LDCs) in North America  (https://www.gti.energy/wp-content/uploads/2020/09/Gas-Heat-Pump-Roadmap-Industry-White-Paper_Nov2019.pdf)                                                                                               2. UTD 20-21 Study (33/176).Advanced Systems for Self-Powered Water Heating (https://www.utd-co.org/wp-content/uploads/2021/10/UTD_Annual_Report_Research_Project_Summaries_2020-21.pdf)
</t>
  </si>
  <si>
    <t>Non Powered Damper Non-Condensing Commercial Storage Water Heaters</t>
  </si>
  <si>
    <t>Competitive cost higher efficiency tank water heater with  non-powered damper</t>
  </si>
  <si>
    <t>SWWH012</t>
  </si>
  <si>
    <t>1. At least one (1) commercially available water heater.  However, it does not meet Ultra-Low NOx requirements of many California Air Quality Management Districts/Air Pollution Control Districts.  
2. Commercially available non-powered damper water heater with 0.68 UEF has completed field testing with comparable energy savings to ENERGY STAR rated water heaters and lower payback period due to a reduction in installation cost because an electrical power outlet is not required
3. Fits into existing measure package SWWH012.</t>
  </si>
  <si>
    <t>1. Doesn't meet AQMD requirements for most populated areas in California 
2. Low awareness of this "in-between" technology among contractors and homeowners.</t>
  </si>
  <si>
    <t>Field testing, creating contractor awareness, creating marketing materials</t>
  </si>
  <si>
    <t>30. NEEA Study "Non-Powered Damper Gas Storage Water Heater Lab Testing" Completed 2021 (https://neea.org/resources/non-powered-damper-gas-storage-water-heater-lab-testing)</t>
  </si>
  <si>
    <t>Condensing Storage Water Heaters</t>
  </si>
  <si>
    <t>Storage water heater that recovers heat from condensed steam inside the unit to increase efficiency</t>
  </si>
  <si>
    <t>SWWH011 SWWH012 SWWH007</t>
  </si>
  <si>
    <t>1. Multiple commercially available products on the market.  
2. Existing commercial. MF and residential MPs
3. No known emerging technology opportunity at this time.
4.  Existing measure packages for single family (SWWH012), multifamily (SWWH011), and commercial (SWWH007).</t>
  </si>
  <si>
    <t xml:space="preserve">1. High incremental cost for condensing products
2. Select installations require costly venting retrofits and drain retrofits due to condensate </t>
  </si>
  <si>
    <t>1. Existing WPs for tank wrap
2. May be opportunity to review installed efficiencies in Deemed program and examine if WP could be split up to offer higher incentives for higher efficiency water heaters.</t>
  </si>
  <si>
    <t>related UTD studies on self powered systems</t>
  </si>
  <si>
    <t>Holistic evaluation of connected appliance functionality; Support for development of gas/electric hybrids (focus on cost reduction)</t>
  </si>
  <si>
    <t>Same package, improved efficiency, low‐temp sidewall venting</t>
  </si>
  <si>
    <t>Energy Star qualified gas condensing WHs can see savings of 30% per installation, but market penetration is still low. The combo of high savings and potential for deeper market penetration in both res and comm sectors makes me believe this has a High potential impact.</t>
  </si>
  <si>
    <t>Non-Condensing Tankless water heaters</t>
  </si>
  <si>
    <t>Non-Condensing Tankless Water Heaters</t>
  </si>
  <si>
    <t xml:space="preserve">Water heater which provides on-demand hot water with no storage capability.  </t>
  </si>
  <si>
    <t>SWWH013 SWWH006</t>
  </si>
  <si>
    <t>1. Common in EE portfolios.  
2. Existing commercial and residential MPs
3. No known Emerging Technology opportunity.
4.  Existing measure packages for single family (SWWH013) and commercial (SWWH006)</t>
  </si>
  <si>
    <t>1. Installation may require relocation of electrical outlet which increases overall cost
2. Installation may require larger gas line which increases overall cost</t>
  </si>
  <si>
    <t>1. Hybrid condensing hot water heaters (units with small buffer tanks) to reduce cold slugs.
2. Hybrid electric HPWH with gas booster ‐ help at low temps ‐ can help pass 3‐prong test for fuel switching</t>
  </si>
  <si>
    <t>1. Holistic evaluation of connected appliance functionality; Mfr engagement and demonstration for hybrid products
2. Watch for reduction in incremental cost ‐ specific target unknown</t>
  </si>
  <si>
    <t>Smaller than baseline products with small, wall‐mounted packages</t>
  </si>
  <si>
    <t>Applicable to both the res and com sectors.</t>
  </si>
  <si>
    <t>Condensing Tankless Water heaters</t>
  </si>
  <si>
    <t>Condensing Tankless Water Heaters</t>
  </si>
  <si>
    <t>Water heater which provides on-demand hot water with no storage capability AND recovers heat from condensed liquids from condensed steam inside unit.</t>
  </si>
  <si>
    <t>1. Multiple commercially available products on the market. 
2. Existing commercial and residential MPs
3. No known emerging technology opportunity at this time.
4. Existing measure packages for single family (SWWH013) and commercial (SWWH006)</t>
  </si>
  <si>
    <t xml:space="preserve">1. Installation may require relocation of electrical outlet which increases overall cost 
2. High incremental cost for condensing products
3. Select installations require costly venting retrofits and drain retrofits due to condensate </t>
  </si>
  <si>
    <t>Hybrid Water Heaters</t>
  </si>
  <si>
    <t>Dual Fuel Hot water Heaters</t>
  </si>
  <si>
    <t xml:space="preserve">Water heaters that use gas along with solar thermal, solar electric, or electricity </t>
  </si>
  <si>
    <t>SWWH034 SWWH032</t>
  </si>
  <si>
    <t xml:space="preserve">1. Existing commercial and residential MPs 
2. Existing Solar Thermal WH MP-Residential (SWWH032-01) and multifamily (SWWH0434).
3. New Solar Thermal Gas WH MP under review (as of Dec 2021)
4. Multiple commercially available products This was under the California Solar Initiative-Thermal (CSI-Thermal) program and has been transitioned to the EE programs.  </t>
  </si>
  <si>
    <t xml:space="preserve">1. High incremental costs 
2. Added complexity
3. Sizing and controls needed to integrate multiple units
</t>
  </si>
  <si>
    <t>‐Hybrid electric HPWH with gas booster to help at low temps
-Standard electric with gas HP</t>
  </si>
  <si>
    <t>‐Solar thermal with gas backup
‐Solar PV with gas backup 
-Gas Hybrid units (gas to Gas)
-Combi systems as well</t>
  </si>
  <si>
    <t>1. R&amp;D support for electric HPWH w/gas booster, manufacturer engagement on solar hybrid products to determine needs
2. Assessment of value of solar PV hybrid systems
3. Optimize sizing and design, evaluate feasibility by CZ</t>
  </si>
  <si>
    <t>1. Help achieve statewide renewable energy goals
2. Better cold climate performance</t>
  </si>
  <si>
    <t>Hybrid systems can be used in almost any application, with cost being the only universal inhibiting variable. Solar thermal or PV systems require adequate unshaded roof space. Electric HPWH with gas boosters can be used in almost any residential application, but have not yet proven to viable commercially.</t>
  </si>
  <si>
    <t>Other water heating equipment</t>
  </si>
  <si>
    <t>Pool Water Heaters</t>
  </si>
  <si>
    <t>Pool Water Heating</t>
  </si>
  <si>
    <t>SWRE004 SWRE003</t>
  </si>
  <si>
    <t>1. Most common application is pool heaters.  Many options already available.  
2. Direct contact water heating already available.  No known emerging technology opportunity.
3. Solar is simplest and cheapest means for pool heating
4. Existing measure packages for single family (SWRE004) and commercial (SWRE003)
5. Hybrid Pool heaters/ Dual Fuel Pool heaters 
6. Gas Absorption Heat Pump with Heat exchanger</t>
  </si>
  <si>
    <t xml:space="preserve">1. Cost concerns;
2. Disparate savings opportunities </t>
  </si>
  <si>
    <t>1. High efficiency pool heaters and direct contact water heaters
2. Heat pumps (listed above) can be used as pool heaters, HW tank insulation and liquid pool covers (think this is a small opportunity).
3. Existing Pool Cover WP</t>
  </si>
  <si>
    <t>Limited ET needs at this time; required efforts are primarily programmatic</t>
  </si>
  <si>
    <t>Wastewater‐Heat Recovery (Water Pre‐Heat)</t>
  </si>
  <si>
    <t>Residential Waste Water Heat Recovery HX  (Water Pre Heat)</t>
  </si>
  <si>
    <t>Utilizing a heat exchanger to use waste hot drain water to pre heat water going into a water heater (Single-family)</t>
  </si>
  <si>
    <t>1. Emerging solution category; some products available. 
2. Vertical drain recovery units require 3-5 feet of vertical space which is not always feasible. 
3. Recent California Lab study done on horizontal drain water heat recovery units showed very little energy savings for single-family homes</t>
  </si>
  <si>
    <t>1. Vertical space requirement for vertical systems
2. Invasive retrofit to install in existing home for little savings potential
3. Low energy savings for single-family homes</t>
  </si>
  <si>
    <t>‐Restaurants potentially well suited for heat recovery</t>
  </si>
  <si>
    <t>Application identification; mfr engagement; demonstration</t>
  </si>
  <si>
    <t>Necessitates integration  of building systems to push envelope of what is possible in buildings</t>
  </si>
  <si>
    <t xml:space="preserve">61. ET18PGE8231-Development of a Laboratory Data-Based Algorithm for Horizontal Drain Water Heat Recovery Devices, and Predictions of In-Field Performance (Res, MF, &amp; Commercial) (https://www.etcc-ca.com/reports/development-laboratory-data-based-algorithm-horizontal-drain-water-heat-recovery-devices-and?dl=1642621503)
</t>
  </si>
  <si>
    <t xml:space="preserve">Commercial or Multifamily Waste HVAC Heat Recovery </t>
  </si>
  <si>
    <t>Utilizing a waste heat from an HVAC unit to pre-heat water  (Multifamily &amp; Commercial)</t>
  </si>
  <si>
    <t>SWHC048</t>
  </si>
  <si>
    <t xml:space="preserve">Existing MP for 10 &amp; 15 Ton for Fast Food Waste Heat Recovery RTUs based on older ET12SCG0006 study and newer field data. These also in need of demonstration projects in hot/dry climates to overcome market barrier. There is an existing measure package for heat recovery from a rooftop unit for service water heating (SWHC048).
</t>
  </si>
  <si>
    <t xml:space="preserve">1. High costs of equipment and low cost of gas make paybacks for heat recovery HVAC units attractive mostly in hot/dry climates with large hot water usage.
</t>
  </si>
  <si>
    <t xml:space="preserve">Swimming pools as heat sinks for AC's, A/C Heat Recovery System  drain water heat recovery, Flash Tank Heat Recovery </t>
  </si>
  <si>
    <t xml:space="preserve"> In addition, pool heating via A/C condenser achieves 25‐30% savings per install, </t>
  </si>
  <si>
    <t xml:space="preserve">47. ET14SDG1091-Waste Heat Recovery RTU and Hot Water System Field Installation System (https://www.etcc-ca.com/reports/waste-heat-recovery-rtu-and-hot-water-system-field-installation-report?dl=1640300510)
51. ETSDG1011 Waste-Heat Recovery from an Air Conditioner for Swimming Pool Heating (https://www.etcc-ca.com/reports/waste-heat-recovery-air-conditioner-swimming-pool-heating?dl=1640632488)
</t>
  </si>
  <si>
    <t>Commercial or Multifamily Waste Water Heat Recovery HX  (Water Pre Heat)</t>
  </si>
  <si>
    <t>Utilizing a heat exchanger to pre-heat water going into a water heater. (Multifamily &amp; Commercial)</t>
  </si>
  <si>
    <t xml:space="preserve">Emerging solution category; some products available ‐ none with much market share. Drain water recovery in multifamily and commercial need of a field study to study pressure drop and congealing oils.
</t>
  </si>
  <si>
    <t>1. Horizontal drain water recovery units have concerns with congealing oils and pressure drop across HX</t>
  </si>
  <si>
    <t>61. ET18PGE8231-Development of a Laboratory Data-Based Algorithm for Horizontal Drain Water Heat Recovery Devices, and Predictions of In-Field Performance (https://www.etcc-ca.com/reports/development-laboratory-data-based-algorithm-horizontal-drain-water-heat-recovery-devices-and?dl=1642621503)</t>
  </si>
  <si>
    <t>Equipment‐specific greywater recycling and reuse</t>
  </si>
  <si>
    <t>Equipment Specific Greywater Recycling with Heat Recovery</t>
  </si>
  <si>
    <t>Means to collect grey water and recover heat from it for pre-heating hot water for an individual piece of equipment or sink/shower</t>
  </si>
  <si>
    <t>No known products commercially available in United States. Nascent; some products available for greywater recycling, but at a high cost; early market challenge (uncleanliness stigma) still unaddressed</t>
  </si>
  <si>
    <t>1. Wastewater recycling stigma
2. High cost of nascent technologies
3. Potential for fuel switching (re‐heat often done with electric resistance heaters)
4. Barriers vary by application
5. Heat exchanger clogging a key concern for dirty waste‐air heat sources (e.g., clogging from link in commercial laundry) 
6. Space constraints and complexity a barrier in food service.
7. Health and Safety standards for shower water recycling non-existent</t>
  </si>
  <si>
    <t>1. Multiple approaches to recover heat (HX, HP, etc.)
2. Commercial laundry presents good options if clogging issues addressed
3. If we could work with Metropolitan Water District, this could be a good measure to collaborate on</t>
  </si>
  <si>
    <t>Shower wastewater recycling  enable 80%+ water and energy savings and increased flow rates; commercial laundry water recycling ; water reuse systems (e.g., sink greywater used for toilets)</t>
  </si>
  <si>
    <t>Testing and demonstrations; carefully evaluate water savings value – coordinate with Metropolitan Water District (MWD) and municipal water authorities</t>
  </si>
  <si>
    <t>Water savings; wastewater recycling can enable high flow showers while still saving water, which has tremendous value</t>
  </si>
  <si>
    <t>Greater acceptability of wastewater recycling could substantially increase savings potential.
Laundry applications yield high savings per install.</t>
  </si>
  <si>
    <t>Commercial Shower &amp; Sink Valves</t>
  </si>
  <si>
    <t>Commercial Flow Restrictors</t>
  </si>
  <si>
    <t>Faucet hot water limiters that save water and thermal energy.</t>
  </si>
  <si>
    <t>SWWH020 SWWH019 SWWH004</t>
  </si>
  <si>
    <t>Well understood, common in EE portfolios
Existing low flow showerhead MP (SWWH020)
Existing low flow aerator faucet MP (SWWH019)
Existing laminar flow restrictor WP (SWWH004)</t>
  </si>
  <si>
    <t>1. Commercial sinks often need high flow rates (e.g., utility sinks) so reducing flow rates is unlikely to be acceptable ‐ need alternative approaches</t>
  </si>
  <si>
    <t>1. Under‐sink water flow restrictors as alternative to laminar flow restrictors and aerators to increase savings persistence
2. Restaurant sinks and pre‐rinse spray valves (very limited uptake to date); excessive runtimes also could be
researched to determine appropriate methods to minimize waste.
3. Laminar flow restrictors recently approved- includes healthcare.</t>
  </si>
  <si>
    <t>Auto shutoff for MF and commercial utility sinks to prevent unnecessary extended runtimes.</t>
  </si>
  <si>
    <t>Evaluate untapped opportunities for low‐flow fixtures; determine cause for lack of uptake in food service</t>
  </si>
  <si>
    <t>Water savings;</t>
  </si>
  <si>
    <t>Data in from 2011-2014 Water Saver Solutions study referenced in SWWH004-02</t>
  </si>
  <si>
    <t>Residential &amp; Commercial Shower and Sink Valves</t>
  </si>
  <si>
    <t>Color Changing Aerator</t>
  </si>
  <si>
    <t>Aerator that has LED output to promote efficiency. This could potentially go in "Commercial/Residential Flow Restrictors".</t>
  </si>
  <si>
    <t>Residential Shower Valves</t>
  </si>
  <si>
    <t>Color Changing Smart Shower Head</t>
  </si>
  <si>
    <t>Smart shower heads that changes colors based on water usage. This could potentially go in "Commercial/Residential Flow Restrictors". Lab study performed by UC Davis, unable to locate specific study.</t>
  </si>
  <si>
    <t>1. Several comparative products available</t>
  </si>
  <si>
    <t>Residential Shower &amp; Sink Valves</t>
  </si>
  <si>
    <t>Residential Flow Restrictors</t>
  </si>
  <si>
    <t>SWWH023 SWWH002 SWWH001</t>
  </si>
  <si>
    <t>Well understood, common in EE portfolios
Diverting Tub Spout with TSV, Residential is new MP based on old ET study (SWWH023)
Existing low flow showerhead MP (SWWH002)
Existing low flow aerator faucet MP (SWWH001)</t>
  </si>
  <si>
    <t>1. Further reductions in flow rates likely to generate pushback due to poor performance</t>
  </si>
  <si>
    <t>1. Under‐sink water flow restrictors as alternative to laminar flow restrictors and aerators to increase savings
persistence</t>
  </si>
  <si>
    <t>Auto shutoff- Smart Home
LED color chaining for additional behavioral impacts.</t>
  </si>
  <si>
    <t>Testing and demonstrations</t>
  </si>
  <si>
    <t>Boilers for Water Heating Applications</t>
  </si>
  <si>
    <t xml:space="preserve">Equipment that heats domestic/service Hot Water (HHW) using a gas-burner.  </t>
  </si>
  <si>
    <t xml:space="preserve">1. Many high efficiency products available in broad capacity range.  
2. Condensing is most efficient option.  
3. No known emerging technology opportunity at this time.
4. Existing Boiler MPs for Com (SWWH005), MF (SWWH010) and options with controls and steam.  </t>
  </si>
  <si>
    <t>1. Cost‐effectiveness of high efficiency equipment, particularly condensing models, in temperate climate</t>
  </si>
  <si>
    <t xml:space="preserve">Focus is for MF market with a good amount of central HW
</t>
  </si>
  <si>
    <t xml:space="preserve">Modulating (high turndown) burners and condensing technology
Blowdown steam heat recovery
Tune-ups
Sensors to improve air/fuel mixture
Extended connected economizers
</t>
  </si>
  <si>
    <t>Mfr engagement;
demonstration testing; holistic evaluation of connected appliance functionality</t>
  </si>
  <si>
    <t>Hybrid boiler arrays (hybrid by condensing/non condensing, not fuel) can reduce initial and operating costs, while adding redundancy</t>
  </si>
  <si>
    <t>Furnaces</t>
  </si>
  <si>
    <t>Hot Air Central Furnace</t>
  </si>
  <si>
    <t xml:space="preserve">Equipment that heats air using gas-burner.  Standalone or packaged with an air conditioning system. </t>
  </si>
  <si>
    <t>SWHC0031 SWHC002</t>
  </si>
  <si>
    <t>Many high efficiency products available in broad capacity range.  Modulating furnaces and condensing are efficient options.  No known emerging technology opportunity at this time.
Existing residential standard MPs (SWHC0031)
Existing residential pilot light MP based on ET studies (SWHC002)
Existing commercial furnace MP (SWHC00)</t>
  </si>
  <si>
    <t>Cost‐effectiveness of high efficiency equipment, particularly condensing models, in temperate climate</t>
  </si>
  <si>
    <t>‐Low‐capacity modulating furnaces for ZNE ‐ only known vendor
‐High‐efficiency, cost‐effective furnaces key part of future portfolio
‐Condensing furnaces big market opportunity ‐ trend already starting</t>
  </si>
  <si>
    <t>Direct‐vent wall furnaces</t>
  </si>
  <si>
    <t>Mfr engagement; demonstration testing; holistic evaluation of connected appliance functionality</t>
  </si>
  <si>
    <t>Primarily focused on residential ‐ commercial buildings hindered by (even) lower heating loads</t>
  </si>
  <si>
    <t>21. ENERGY STAR Most Efficient 2021 - Furnaces (https://www.energystar.gov/products/most_efficient)</t>
  </si>
  <si>
    <t>Furnace Tune-Ups</t>
  </si>
  <si>
    <t>Furnace Tune-ups as a service to improve efficiency. Unsure of study conducted.</t>
  </si>
  <si>
    <t>Offered in other TRMs, but not in CA</t>
  </si>
  <si>
    <t>Field Testing</t>
  </si>
  <si>
    <t>Data collection at many sites</t>
  </si>
  <si>
    <t>1-3 years</t>
  </si>
  <si>
    <t>Retrofit</t>
  </si>
  <si>
    <t>2. UTD 20-21 Study  (75-76/176) Gas-Fired Binary-Fluid Ejector Heat Pump Water Heater (https://www.utd-co.org/wp-content/uploads/2021/10/UTD_Annual_Report_Research_Project_Summaries_2020-21.pdf)</t>
  </si>
  <si>
    <t>Self Powered Furnaces</t>
  </si>
  <si>
    <t>Gas furnace thermionic insert that generates power to power furnace and/or export power to the residence</t>
  </si>
  <si>
    <t>R&amp;D appears to have created an insert that appears can be used for retrofits.</t>
  </si>
  <si>
    <t>Level 2: Limited Availability</t>
  </si>
  <si>
    <t>Awareness, interconnect (if not furnace power only), retrofit effort</t>
  </si>
  <si>
    <t>Any generation beyond furnace could not be counted for EE programs.</t>
  </si>
  <si>
    <t>Field testing</t>
  </si>
  <si>
    <t>Resiliency</t>
  </si>
  <si>
    <t>Residential appears to be developed, boiler application being developed.</t>
  </si>
  <si>
    <t>Wall Furnaces</t>
  </si>
  <si>
    <t>High Efficiency Wall Furnaces</t>
  </si>
  <si>
    <t>High and higher efficiency wall furnace</t>
  </si>
  <si>
    <t>SWHC001</t>
  </si>
  <si>
    <t>Current offer MP (SWHC001) is for higher efficiency units, but relatively low efficiency overall.  Condensing units do exist, but not offered.</t>
  </si>
  <si>
    <t>Condensing units are a different form factor, require condensate drain and power</t>
  </si>
  <si>
    <t>IR Heaters</t>
  </si>
  <si>
    <t>Infrared Tube Heaters</t>
  </si>
  <si>
    <t>Infrared tube and luminous local  heaters for exterior (commercial), process facilities (C&amp;I), and Greenhouses (Ag) provided heating to replace forced air or applications where forced air is impractical.</t>
  </si>
  <si>
    <t>Known savings come from replacing forced air heating (e.g. green houses), but potential for additional savings for staged/modulating controls, condensing heaters, on/off, and low intensity applications (green house).
Multiple standards in play in US and EU.
Some efficiency options including multistage and  electronic pilot.
Offered in some areas, not in CA</t>
  </si>
  <si>
    <t>Level 4: Full-Scale Pilots</t>
  </si>
  <si>
    <t>Unclear savings  basis for more efficient units and as a replacement for other heating types
Often put in places where other systems would not work
Commercial applications potential electrification</t>
  </si>
  <si>
    <t>Modulating and /on off controls</t>
  </si>
  <si>
    <t>Heat Recovery</t>
  </si>
  <si>
    <t>Savings analysis
Market research</t>
  </si>
  <si>
    <t>Improved worker comfort</t>
  </si>
  <si>
    <t>Boiler Cycling and Zoning Control</t>
  </si>
  <si>
    <t>Boiler controls to prevent short-cycling. Specific zoning controls (zone valves, circulator pumps).</t>
  </si>
  <si>
    <t>n/a</t>
  </si>
  <si>
    <t>Boilers for Heating Applications</t>
  </si>
  <si>
    <t xml:space="preserve">Equipment that heats Heating Hot Water (HHW) using a gas-burner.  </t>
  </si>
  <si>
    <t>SWHC004</t>
  </si>
  <si>
    <t xml:space="preserve">Many high efficiency products available in broad capacity range.  Condensing is most efficient option.  No known emerging technology opportunity at this time.
Existing Boiler MPs for Com, MF (SWHC004).  </t>
  </si>
  <si>
    <t>Very few residential or small commercial boilers.  Primary market is mid to large size commercial facilities.</t>
  </si>
  <si>
    <t>Less common than central ducted systems in SoCal, and the temperate climate reduce the potential value of some promising technologies.
Hybrid boiler arrays (hybrid by condensing/non condensing, not fuel) can reduce initial and operating costs, while adding redundancy</t>
  </si>
  <si>
    <t>1. 2019 GHP Roadmap prepared by BRIO for Local Distribution Companies (LDCs) in North America  (https://www.gti.energy/wp-content/uploads/2020/09/Gas-Heat-Pump-Roadmap-Industry-White-Paper_Nov2019.pdf)</t>
  </si>
  <si>
    <t>Fluid</t>
  </si>
  <si>
    <t>Fluid Additives</t>
  </si>
  <si>
    <t>Two types of additives could potentially increase HT.  These include nano scale and surfactants</t>
  </si>
  <si>
    <t>At least two product on the market with some 3 P testing., but limited in scope /approach</t>
  </si>
  <si>
    <t>Not a widget
Snake oil concerns
Hard to ID if working</t>
  </si>
  <si>
    <t>Conduct field and/or lab studies for two different types of products</t>
  </si>
  <si>
    <t>Condensing RTUs</t>
  </si>
  <si>
    <t>Residential Condensing Roof Top Heaters</t>
  </si>
  <si>
    <t>Similar to a traditional RTU with Gas Heating, but uses a secondary heat exchanger to extract heat from the flue gases that would have otherwise been lost</t>
  </si>
  <si>
    <t xml:space="preserve">No known residential products at this time. 
</t>
  </si>
  <si>
    <t>HVAC loads must be high to make C-RTU's cost effective and residential loads are not usually high enough.</t>
  </si>
  <si>
    <t>condensate return cost is a big barrier. AGR could address this issue.</t>
  </si>
  <si>
    <t>AGR</t>
  </si>
  <si>
    <t>Commercial Condensing Roof Top Heaters</t>
  </si>
  <si>
    <t>Available from (7) or more manufacturers and at least two units have been field validated for energy savings, but facing technical and cost of installation issues, especially with cost of condensate management.</t>
  </si>
  <si>
    <t>1. Best suited for buildings that have a need for outside air (Retail Big Box, mall outlets, schools, sports arenas, theaters, medical/healthcare facilities and daycares)
2. Long payback periods in temperate climate due to lower EFLH
3. Cost of managing condensate (more than unit cost)
4. Limited installer and user experience</t>
  </si>
  <si>
    <t>‐Condensing RTUs of interest due to large market opportunity, 
ORNL may have a catalyst solution for condensate issue, also addresses ultra low NOx.</t>
  </si>
  <si>
    <t>Mfr. engagement for cost reduction opportunity; engagement with other gas technology organizations to reduce condensate management cost or create best practices guide and influence codes &amp; standards for condensate management. AGR support</t>
  </si>
  <si>
    <t>Low space heating loads in commercial buildings in SoCal; nonetheless, this is the most common product</t>
  </si>
  <si>
    <t>15. Ideal Building Candidates for Condensing Gas Rooftop Units (https://betterbricks.com/uploads/resources/Condensing-RTUs-Ideal_One_Sheet.pdf)
16. NEEA C-RTU Condensing Rooftop Units Field Study Summary Report (https://betterbricks.com/uploads/resources/CRTU_pilotSummaryReport_3.23.20.pdf)
Searching for the Next Gas Efficiency Breakthrough – Lessons from a Condensing Gas RTU Field Study</t>
  </si>
  <si>
    <t>Humidification &amp; Dehumidification</t>
  </si>
  <si>
    <t>High Efficiency Humidification &amp; Dehumidification</t>
  </si>
  <si>
    <t>Adding or removing moisture from space cooling/heating air (beyond regular humidifier/dehumidifiers)</t>
  </si>
  <si>
    <t>High efficiency products in R&amp;D phase</t>
  </si>
  <si>
    <t>Making new technologies commercially available and cost‐effective.</t>
  </si>
  <si>
    <t>High Efficiency Dehumidification System (HEDS) for retrofits</t>
  </si>
  <si>
    <t>Gas‐fired steam humidifier, transport membrane humidifier</t>
  </si>
  <si>
    <t>Mfr engagement; evaluation of new products; field testing</t>
  </si>
  <si>
    <t>HEDS biggest target market is retrofit applications, making it suitable for widespread applicability coupled with good savings per install; however, demand for technology is limited in CA climate.
GTI found that the residential transport membrane humidifier installed as a retrofit boosts furnace efficiency by 15% and is cheaper than upgrading to a condensing
system. but overall savings potential for category is low.  Also likely less impactful for CA's climate.</t>
  </si>
  <si>
    <t>2. UTD Research Project Summaries 20-21 (https://www.utd-co.org/wp-content/uploads/2021/10/UTD_Annual_Report_Research_Project_Summaries_2020-21.pdf)</t>
  </si>
  <si>
    <t>Ground Source Space Heating</t>
  </si>
  <si>
    <t>Greenhouse Ground to Air Heat Transfer</t>
  </si>
  <si>
    <t xml:space="preserve">Passive heating system for greenhouses. Consists primarily of tubing beneath greenhouse. For new construction or major reconstruction. https://ceresgs.com/gaht-system/ </t>
  </si>
  <si>
    <t>New Construction</t>
  </si>
  <si>
    <t>Heat Recovery Ventilator</t>
  </si>
  <si>
    <t>Heat exchanger or similar means to capture exhaust heat for preheat purposes</t>
  </si>
  <si>
    <t>SWHC054</t>
  </si>
  <si>
    <t>Products well-established in commercial sector and emerging in residential sector. Some modeling has been done in California climate zones to establish savings for a workpaper, but more needs to be done to finish this effort. MP in progress with SCG as the lead (as of Dec 2021) measure ID is TBD</t>
  </si>
  <si>
    <r>
      <t>1. Need hourly energy simulation modeling to more accurately estimate savings associated with use of HRVs for Single Family Homes;</t>
    </r>
    <r>
      <rPr>
        <vertAlign val="superscript"/>
        <sz val="10"/>
        <color theme="1"/>
        <rFont val="Times New Roman"/>
        <family val="1"/>
      </rPr>
      <t xml:space="preserve"> </t>
    </r>
    <r>
      <rPr>
        <sz val="10"/>
        <color theme="1"/>
        <rFont val="Times New Roman"/>
        <family val="1"/>
      </rPr>
      <t xml:space="preserve">ET study laid some of this ground work
</t>
    </r>
  </si>
  <si>
    <t>Technical potential to install HRVS in 11 million homes through 2019, and 12,338,446 homes through 2030.</t>
  </si>
  <si>
    <t>58. Dish machine Rebate Research Report (https://www.etcc-ca.com/reports/dishmachine-rebate-research-report?dl=1640646307) ET19SCG0011 Evaluation of Dual Fuel Residential Space Conditioning with Heat Recovery Ventilator (EPRI 3002020144)</t>
  </si>
  <si>
    <t>Wireless Zoning</t>
  </si>
  <si>
    <t>Wireless Zoning Controls</t>
  </si>
  <si>
    <t>Wirelessly controlled air registers connected to a hub with temperature sensors to optimize heating/cooling at each register</t>
  </si>
  <si>
    <t xml:space="preserve">(2) products commercially available.  </t>
  </si>
  <si>
    <t>1. Products increase duct pressure which degrades fan efficacy and negatively impact system performance and efficiency</t>
  </si>
  <si>
    <t>‐After‐market HVAC zoning via wireless register controls (e.g., event)</t>
  </si>
  <si>
    <t>Works with smart homes</t>
  </si>
  <si>
    <t>Mfr. engagement, evaluation of new products</t>
  </si>
  <si>
    <t>49. ET16PGE1991 Laboratory House Test of Smart Damper Control Systems to Provide Zoning (https://www.etcc-ca.com/reports/laboratory-house-test-smart-damper-control-systems-provide-zoning?dl=1640630937)</t>
  </si>
  <si>
    <t>Duct Insulation</t>
  </si>
  <si>
    <t>Innovative emerging solutions to save energy via duct insulation for new construction/equipment retrofit becoming more well established</t>
  </si>
  <si>
    <t>Substantial portion of savings is electric, to code if HVAC unit replaced</t>
  </si>
  <si>
    <t>Duct Sealing</t>
  </si>
  <si>
    <t>Enhanced Duct Sealing</t>
  </si>
  <si>
    <t>Improved Duct Sealing (e.g. Aeroseal)</t>
  </si>
  <si>
    <t>SWSV001</t>
  </si>
  <si>
    <t>Innovative emerging solutions to save energy via duct sealing for new construction/equipment retrofit becoming more well established</t>
  </si>
  <si>
    <t>There are quite a few energy saving opportunities in both new construction and retrofit sectors, making this applicable to many customers. An NREL study found savings from ducting retrofit case studies to be 20%.</t>
  </si>
  <si>
    <t>22. Air Distribution Retrofit Strategies for Affordable Housing (https://www.nrel.gov/docs/fy14osti/61432.pdf)
ET14SCE1100- Residential Crawl Space Conditioning and Sealing Retrofits</t>
  </si>
  <si>
    <t>Gas‐engine heat pump</t>
  </si>
  <si>
    <t>Residential Gas‐Engine Heat Pump Heating and Cooling</t>
  </si>
  <si>
    <r>
      <t xml:space="preserve">Heat pump  utilizing mechanical output of a gas-driven internal combustion engine to drive a vapor compression cycle to provide </t>
    </r>
    <r>
      <rPr>
        <u/>
        <sz val="10"/>
        <color theme="1"/>
        <rFont val="Times New Roman"/>
        <family val="1"/>
      </rPr>
      <t>space heating</t>
    </r>
    <r>
      <rPr>
        <sz val="10"/>
        <color theme="1"/>
        <rFont val="Times New Roman"/>
        <family val="1"/>
      </rPr>
      <t xml:space="preserve"> and SOMETIMES </t>
    </r>
    <r>
      <rPr>
        <u/>
        <sz val="10"/>
        <color theme="1"/>
        <rFont val="Times New Roman"/>
        <family val="1"/>
      </rPr>
      <t>space cooling</t>
    </r>
  </si>
  <si>
    <t>SWHC057</t>
  </si>
  <si>
    <t>One product in development undergoing field trials.</t>
  </si>
  <si>
    <t xml:space="preserve">High costs; additional maintenance needs/cost for internal combustion engine are a turn‐off to many customers; Under ~50 HP (~30 tons) is not currently regulated for emissions, but with greater adoption, AQMD will regulate it ‐ reducing emissions more costly here than for absorption systems; can install multiple, but run risk of circumvention fines. Fuel switching is also a concern.
</t>
  </si>
  <si>
    <t>Potentially valuable, but highly vulnerable to AQMD regs</t>
  </si>
  <si>
    <t>Added value from implementing as a combi heat and hot water system</t>
  </si>
  <si>
    <t>Mfr engagement; testing and demonstration; facilitate cost‐focused R&amp;D</t>
  </si>
  <si>
    <t>unique opportunity for major efficiency improvement and development of an entirely new market</t>
  </si>
  <si>
    <t>Significant added value can come from implementing these systems to serve both space AND water heating loads.</t>
  </si>
  <si>
    <t>Commercial Gas‐Engine Heat Pump Heating and Cooling</t>
  </si>
  <si>
    <t>At least (1) unit commercially available in US.  Other units available that are variable refrigerant flow (VRF) (see Gas-Engine VRF Heat Pump section for details).</t>
  </si>
  <si>
    <t>1. Well poised for light commercial market, maybe option for large residential too 
2. Adding backup generation would be opportunity to increase market size and boost utility reliability.
3. Highly vulnerable to AQMD regs</t>
  </si>
  <si>
    <t>Gas-Engine VRF Heat Pump</t>
  </si>
  <si>
    <t>Residential Gas‐Engine VRF Heating and Cooling</t>
  </si>
  <si>
    <r>
      <t xml:space="preserve">Heat pump  utilizing mechanical output of a gas-driven internal combustion engine to drive a vapor compression cycle to provide </t>
    </r>
    <r>
      <rPr>
        <u/>
        <sz val="10"/>
        <color theme="1"/>
        <rFont val="Times New Roman"/>
        <family val="1"/>
      </rPr>
      <t>space heating</t>
    </r>
    <r>
      <rPr>
        <sz val="10"/>
        <color theme="1"/>
        <rFont val="Times New Roman"/>
        <family val="1"/>
      </rPr>
      <t xml:space="preserve"> and SOMETIMES </t>
    </r>
    <r>
      <rPr>
        <u/>
        <sz val="10"/>
        <color theme="1"/>
        <rFont val="Times New Roman"/>
        <family val="1"/>
      </rPr>
      <t>space cooling</t>
    </r>
    <r>
      <rPr>
        <sz val="10"/>
        <color theme="1"/>
        <rFont val="Times New Roman"/>
        <family val="1"/>
      </rPr>
      <t xml:space="preserve"> with Variable Refrigerant Flow (VRF)</t>
    </r>
  </si>
  <si>
    <t xml:space="preserve">No known products in development.
</t>
  </si>
  <si>
    <t>Commercial Gas‐Engine VRF Heating and Cooling</t>
  </si>
  <si>
    <r>
      <t xml:space="preserve">Heat pump  utilizing mechanical output of a gas-driven internal combustion engine to drive a vapor compression cycle to provide </t>
    </r>
    <r>
      <rPr>
        <u/>
        <sz val="10"/>
        <color theme="1"/>
        <rFont val="Times New Roman"/>
        <family val="1"/>
      </rPr>
      <t>space heating</t>
    </r>
    <r>
      <rPr>
        <sz val="10"/>
        <color theme="1"/>
        <rFont val="Times New Roman"/>
        <family val="1"/>
      </rPr>
      <t xml:space="preserve"> and </t>
    </r>
    <r>
      <rPr>
        <u/>
        <sz val="10"/>
        <color theme="1"/>
        <rFont val="Times New Roman"/>
        <family val="1"/>
      </rPr>
      <t>space cooling</t>
    </r>
    <r>
      <rPr>
        <sz val="10"/>
        <color theme="1"/>
        <rFont val="Times New Roman"/>
        <family val="1"/>
      </rPr>
      <t xml:space="preserve"> with Variable Refrigerant Flow (VRF), including DOAS</t>
    </r>
  </si>
  <si>
    <t xml:space="preserve">Multiple commercially available units inside US and more outside US.  New units available now allow GHP VRF rating to be developed so that units can be certified as energy efficient and increase market penetration.  However, rating specifications still need to be developed by ASHRAE and other organizations.
Unclear if units will work with 60 hz.
Analysis of potential for optimizing cost and GHG vs electric competition, especially as it relates to colder climates
</t>
  </si>
  <si>
    <t>No current performance rating system exists because the units are VRF. Now that there are two manufacturers in the market  ASHRAE can create a rating specification for it so it can be certified as energy efficient.  This is still a few years out.  Good candidate for customized projects, not yet a good candidate for deemed projects.  
Based on results, this system is better suited for colder climates.</t>
  </si>
  <si>
    <t>Additional VRF modeling needs noted.</t>
  </si>
  <si>
    <t xml:space="preserve">33. Panasonic ICE GHP Units (https://aircon.panasonic.com/business/lineup/ghp/products.html)
34. Yanmar ICE NNCP Heat Pump (https://www.yanmarenergysystems.com/products/vrf/nncp-heat-pump-/)
35. Yanmar ICE NFZP Heat Recovery Heat Pump(https://www.yanmarenergysystems.com/products/vrf/nfzp-heat-recovery-/)
</t>
  </si>
  <si>
    <t>Absorption Heat Pump</t>
  </si>
  <si>
    <t>Vapor Absorption Heat Pump for HVAC</t>
  </si>
  <si>
    <t>Mostly water heating but limited space heating with HVAC. Heat pump water heater utilizing heat generated (thermal output) by combustion of natural gas to drive a thermodynamic absorption cycle with Ammonia/water solution or Lithium-Bromide/water solution.</t>
  </si>
  <si>
    <t>Field and lab testing of GAHP</t>
  </si>
  <si>
    <t>Vapor Adsorption Heat Pump</t>
  </si>
  <si>
    <t>Vapor Adsorption Heat Pump for HVAC</t>
  </si>
  <si>
    <t>Heat pump utilizing thermal output from exothermic and endothermic reactions with a sorbent and solution.  Sorbents can be zeolite or silica gel.  Provides space heating and SOMETIMES space cooling.</t>
  </si>
  <si>
    <t xml:space="preserve">No known units in development or commercially available
</t>
  </si>
  <si>
    <t>Thermal Compression Heat Pump for HVAC</t>
  </si>
  <si>
    <t>Thermal energy provided by the combustion of natural gas powers a thermodynamic compression cycle (Stirling Cycle). Helium is the working fluid.  Provides space heating and SOMETIMES space cooling.</t>
  </si>
  <si>
    <t xml:space="preserve">Field study with Fortis BC (Res GHP but can be used as a combi)
Unclear if unit is having issues- was pulled from ICF pilot, but to present at AHRI 2023
</t>
  </si>
  <si>
    <t>Researching Vuilleumier cycle, which is similar
And Hoffbauer  cycle</t>
  </si>
  <si>
    <t>Gas-Engine Chiller</t>
  </si>
  <si>
    <r>
      <t xml:space="preserve">Chiller utilizing mechanical output of a gas-driven internal combustion engine to drive a vapor compression cycle to provide </t>
    </r>
    <r>
      <rPr>
        <u/>
        <sz val="10"/>
        <color theme="1"/>
        <rFont val="Times New Roman"/>
        <family val="1"/>
      </rPr>
      <t>space cooling</t>
    </r>
    <r>
      <rPr>
        <sz val="10"/>
        <color theme="1"/>
        <rFont val="Times New Roman"/>
        <family val="1"/>
      </rPr>
      <t xml:space="preserve"> and SOMETIMES </t>
    </r>
    <r>
      <rPr>
        <u/>
        <sz val="10"/>
        <color theme="1"/>
        <rFont val="Times New Roman"/>
        <family val="1"/>
      </rPr>
      <t>space heating</t>
    </r>
  </si>
  <si>
    <t>At least (2) units from (1) manufacturer commercially available with high market scale.  These units primarily provide chilled water and can provide hot water for heating or DHW via heat recovery.</t>
  </si>
  <si>
    <t>1. Fuel switching a concern
2. Push for 100% electrification could threaten adoption
3.AQMD rules could limit adoption, but at least one good emission management solution exists for individual products in 200-400 ton range.</t>
  </si>
  <si>
    <t xml:space="preserve">1. Substantial innovation underway, making for GREAT opportunity 
2.Controls tech has advanced substantially to provide top notch solutions.  
3. Low‐cost gas is compelling driver
4.Gas engine-driven chillers of interest especially Teco products which are valuable for super-low emissions packages
5. VERY attractive; can provide significant operating cost reduction
6. Studies on greater reliability of cooling in an electric outage (especially at critical buildings like hospitals for example) and an emissions and cost comparison would be valuable. </t>
  </si>
  <si>
    <t>Mfr engagement; testing and demonstration; support development of smaller commercial equipment</t>
  </si>
  <si>
    <t>3‐5 years</t>
  </si>
  <si>
    <t>Resiliency benefit during grid outages (provided that backup power still available for aux equipment)</t>
  </si>
  <si>
    <t>Assumes conversion from electric refrigeration to gas‐based systems with a focus on large commercial space conditioning loads and industrial process loads</t>
  </si>
  <si>
    <t>28. Tecochill Natural Gas Engine-Driven Chillers Water-Cooled STx / DTx Serie data sheet (https://d1io3yog0oux5.cloudfront.net/_e8c6d86f3ab516bc6108304ed0c6a2b2/tecogen/db/271/848/pdf/STxDTx-DataSheet.pdf)
29. Tecochill Natural Gas Engine-Driven Chillers Packaged Air-Cooled RT Series - 50 Tons data sheet (https://d1io3yog0oux5.cloudfront.net/_e8c6d86f3ab516bc6108304ed0c6a2b2/tecogen/db/271/838/pdf/Tecochill-RT-Series50ton.pdf)</t>
  </si>
  <si>
    <t>Vapor Absorption Chiller</t>
  </si>
  <si>
    <r>
      <t xml:space="preserve">Chiller utilizing heat generated (thermal output) by combustion of natural gas or other heat source (steam, hot water) to drive a thermodynamic absorption cycle.  Uses Ammonia/water or Lithium-Bromide/water solution. Provides </t>
    </r>
    <r>
      <rPr>
        <u/>
        <sz val="10"/>
        <color theme="1"/>
        <rFont val="Times New Roman"/>
        <family val="1"/>
      </rPr>
      <t>space cooling</t>
    </r>
    <r>
      <rPr>
        <sz val="10"/>
        <color theme="1"/>
        <rFont val="Times New Roman"/>
        <family val="1"/>
      </rPr>
      <t xml:space="preserve"> and SOMETIMES </t>
    </r>
    <r>
      <rPr>
        <u/>
        <sz val="10"/>
        <color theme="1"/>
        <rFont val="Times New Roman"/>
        <family val="1"/>
      </rPr>
      <t>space heating</t>
    </r>
    <r>
      <rPr>
        <sz val="10"/>
        <color theme="1"/>
        <rFont val="Times New Roman"/>
        <family val="1"/>
      </rPr>
      <t xml:space="preserve">.
</t>
    </r>
  </si>
  <si>
    <t>Several commercially available units outside US with high market scale. Several commercially available units inside US with unknown market scale or market penetration. Opportunity to work with manufacturers to bring units to US and increase market adoption of these units.</t>
  </si>
  <si>
    <t xml:space="preserve">1. Fuel switching a concern
2. Push for 100% electrification could threaten adoption
3. For units are available outside US, work needs to be done by manufacturers to make modifications so they are compatible with US building stock.  
4. Double effect units require high heat input from Fuel Cells, steam, direct fired
</t>
  </si>
  <si>
    <t xml:space="preserve">1. Substantial innovation underway, making for GREAT opportunity 
2. Controls tech has advanced substantially to provide top notch solutions.  
3. Low‐cost gas is compelling driver
4. Direct‐fired, steam driven, or waste‐heat drive are all good potential.  
5. Solar thermal‐enabled absorption also of interest.
6. VERY attractive; can provide significant operating cost reduction
7. Studies on greater reliability of cooling in an electric outage (especially at critical buildings like hospitals for example) and an emissions and cost comparison would be valuable. </t>
  </si>
  <si>
    <t>1. 2019 GHP Roadmap prepared by BRIO for Local Distribution Companies (LDCs) in North America (https://www.gti.energy/wp-content/uploads/2020/09/Gas-Heat-Pump-Roadmap-Industry-White-Paper_Nov2019.pdf)                                                                                                      32. Panasonic GHP Absorption Chillers (https://aircon.panasonic.com/business/lineup/chiller.html)
39. Broad USA Absorption Chillers (https://broadusa.com/broad/absorption-chiller/)
40. Energy Concepts Absorption Products (http://www.energy-concepts.com/_pages/applications.htm)
41. Energy Concepts HeliSorber (http://www.energy-concepts.com/_pages/app_helisorber.htm)
42. CEC Study on HeliSorber (http://www.energy-concepts.com/_pdfs/helisorber_final_report_b1a.pdf)</t>
  </si>
  <si>
    <t>Self Igniting Patio Heater</t>
  </si>
  <si>
    <t>Patio heater that has controls to control its operation</t>
  </si>
  <si>
    <t>SCG developing a MP for this.</t>
  </si>
  <si>
    <t>‐Energy efficient outdoor patio heater;  including timers to prevent running overnight and/or connected functionality to alert customers after extended runtimes (automation preferred for savings persistence)</t>
  </si>
  <si>
    <t>Infrared heaters, falling‐film steam generator
Existing fireplace WP</t>
  </si>
  <si>
    <t>Mfr. engagement for
connected appliance functionality; behavioral M&amp;V</t>
  </si>
  <si>
    <t>8. Natural Gas Internal Combustion Engine Heat Pump for the Residential Sector https://heatpumpingtechnologies.org/annex46/wp-content/uploads/sites/53/2020/10/12-usa-natural-gas-internal-combustion-engine-heat-pump-field-trial-final-report.pdf</t>
  </si>
  <si>
    <t>Connected thermostats</t>
  </si>
  <si>
    <t>Smart Connected Thermostats</t>
  </si>
  <si>
    <t>Learning thermostats that adjust  system operation based upon occupancy, weather and prior usage.</t>
  </si>
  <si>
    <t>SWHC039</t>
  </si>
  <si>
    <t>Many products well established, but software‐enabled features continue to evolve
Mixed review of savings- partially based upon occupant behavior
Existing res MP (SWHC0039)</t>
  </si>
  <si>
    <t>Temperate climate and associated customer apathy</t>
  </si>
  <si>
    <t>‐HVAC controls key focus area ‐ lots of work in code area, but lots of potential upside.
‐In line with potential value for controls, connected thermostats enable key savings opportunities.
Could look at commercial applications</t>
  </si>
  <si>
    <t>Limited ET needs for connected thermostats alone</t>
  </si>
  <si>
    <t>Utility‐branded products could facilitate greater customer engagement (e.g., quby)</t>
  </si>
  <si>
    <t>ET value comes from smart thermostat role as the central hub for connected IoT solutions and increased customer engagement; thermostats are already a core part of most utility EE programs.</t>
  </si>
  <si>
    <t>Smart/Integrated controls</t>
  </si>
  <si>
    <t>Smart/Integrated HVAC Controls</t>
  </si>
  <si>
    <t>Integrated HVAC system controls that optimize operation and provide status</t>
  </si>
  <si>
    <t xml:space="preserve">Rapidly evolving space, with a wide array of vendors, including many small ones, vying for market share </t>
  </si>
  <si>
    <t>Cost of comprehensive automation packages limits market size</t>
  </si>
  <si>
    <t>‐HVAC controls key focus area ‐ lots of work in code area, but lots of potential upside.  Potential opportunity to use data to better deploy quality maintenance (QM) programs.
‐Key opportunity to advance comfort and affordability for customers.</t>
  </si>
  <si>
    <t>Advanced boiler controls, fume hood controls and flue draft controls.
Individual or room by room temp control
in commercial buildings.
Need to better define specific products</t>
  </si>
  <si>
    <t>Field testing; holistic connected platform evaluations (including smart thermostats); develop better understanding of alignment between individual products and various customer segments</t>
  </si>
  <si>
    <t>Improved comfort and IAQ</t>
  </si>
  <si>
    <t>Many different technologies fall into this tech family with potential for very high aggregate savings. It is a good area to invest to help technologies and the market to mature.</t>
  </si>
  <si>
    <t>Demand Controlled Ventilation</t>
  </si>
  <si>
    <t>Utilization of CO2 sensors to optimize outdoor air intake based upon actual needs</t>
  </si>
  <si>
    <t>SWHC006</t>
  </si>
  <si>
    <t>Not necessarily an "emerging" technology, but still with limited penetration</t>
  </si>
  <si>
    <t>Primarily electric (A/C) savings in temperate climates</t>
  </si>
  <si>
    <t>Advanced, low‐cost CO2 sensors and occupancy sensors as enabling technologies, laboratory fume hood applications</t>
  </si>
  <si>
    <t>Limited ET needs at this time</t>
  </si>
  <si>
    <t>Improved comfort</t>
  </si>
  <si>
    <t>Primarily electric savings</t>
  </si>
  <si>
    <t>Residential AFDD</t>
  </si>
  <si>
    <t>Use of a controls package to identify and  diagnose residential HVAC system faults.</t>
  </si>
  <si>
    <t>Nascent technology, well articulated need by researchers, but few holistic solutions</t>
  </si>
  <si>
    <t>Cost effectiveness and lack of strong support from most manufacturers</t>
  </si>
  <si>
    <t>Use of home energy management platforms to better enable quality maintenance (QM) programs and monitoring‐based commissioning.</t>
  </si>
  <si>
    <t>Holistic evaluation of connected platforms that enable AFDD</t>
  </si>
  <si>
    <t>Reduced downtime; improved product lifetimes through preventative maintenance</t>
  </si>
  <si>
    <t>Limited product availability, potential for overlap with smart services</t>
  </si>
  <si>
    <t>Commercial packaged units AFDD</t>
  </si>
  <si>
    <t>Packaged Units AFDD</t>
  </si>
  <si>
    <t>Use of a controls package to identify and  diagnose commercial Havoc system faults.</t>
  </si>
  <si>
    <t>Some recent work by DOE and NREL has helped products to mature, but still nascent.</t>
  </si>
  <si>
    <t>Limited products for stand alone AFDD for buildings without comprehensive BEMS; lack of integration with EMIS and analytics capabilities in many cases.</t>
  </si>
  <si>
    <t>Use of energy management platforms to better enable quality maintenance (QM) programs and monitoring‐based commissioning.</t>
  </si>
  <si>
    <t>Use‐case characterization; energy savings validation</t>
  </si>
  <si>
    <t>Overlap with impact of EMIS; while some enabling technology is required on central plants (e.g., sensors), much of the monitoring is likely to be done centrally by EMIS/BMS products.</t>
  </si>
  <si>
    <t>Central Plant AFDD</t>
  </si>
  <si>
    <t>Use of a controls package to identify and  diagnose central plant HVAC system faults.</t>
  </si>
  <si>
    <t>Promising ET studies by SCE and ASHRAE indicate there is potential, but needs further development.</t>
  </si>
  <si>
    <t>Cost effectiveness in temperate climate where boilers have very low run hours</t>
  </si>
  <si>
    <t>Energy/heat recovery ventilation</t>
  </si>
  <si>
    <t>Energy/Heat Recovery Ventilation</t>
  </si>
  <si>
    <t>Utilization of ventilation heat recovery to increase system performance</t>
  </si>
  <si>
    <t>Many products available; become key
elements of ventilation systems in ultra‐ tight envelope buildings
SCG developing a residential HR MP</t>
  </si>
  <si>
    <t>Cost‐effectiveness in temperate climate, but valuable in well‐sealed new construction</t>
  </si>
  <si>
    <t>‐In general, heat recovery is a great option. Must be packaged, clean, easy to install, no complex engineering</t>
  </si>
  <si>
    <t>Vetting of new products
where available; limited overall ET needs</t>
  </si>
  <si>
    <t>Improved IAQ</t>
  </si>
  <si>
    <t>Will have increasing importance in ultra‐tight new construction where maintenance of IAQ through high ventilation rates are key.</t>
  </si>
  <si>
    <t>ET19SCG0011- Evaluation of Dual Fuel Residential Space Conditioning with Heat Recovery Ventilator (also CEC)</t>
  </si>
  <si>
    <t>Multi Equipment Controls</t>
  </si>
  <si>
    <t>Combi and Dual Fuel System Controls</t>
  </si>
  <si>
    <t>Optimized controls allow better control and efficiency for varying pieces of separate equipment used for hybrid fuel/combi systems</t>
  </si>
  <si>
    <r>
      <t>Mgs and other organizations working on a controller to provide adequate space heating when hot water is also required</t>
    </r>
    <r>
      <rPr>
        <vertAlign val="superscript"/>
        <sz val="10"/>
        <color theme="1"/>
        <rFont val="Times New Roman"/>
        <family val="1"/>
      </rPr>
      <t>2</t>
    </r>
  </si>
  <si>
    <t xml:space="preserve">1. Customer hesitant to replace two pieces of equipment when one fails
2. Dual fuel system may not be cost-effective in California's mild climate and switching from electric to gas heating is not favorable </t>
  </si>
  <si>
    <t>R&amp;D support , support field Testing of Commercial prototype</t>
  </si>
  <si>
    <t>2. UTD 20-21 Study (47-48/176) Gas Heat Pump Combination Space/ Water-Heating System Design https://www.utd-co.org/wp-content/uploads/2021/10/UTD_Annual_Report_Research_Project_Summaries_2020-21.pdf</t>
  </si>
  <si>
    <t>Natural Gas-Fired Residential Fuel Cell</t>
  </si>
  <si>
    <t>Fuel cells that generate both power and useful hot water, scaled to residential use</t>
  </si>
  <si>
    <t>Lab Testing of identified economical fuel cells</t>
  </si>
  <si>
    <t>Unfamiliarity of contractors and consumers with this technology
May not be allowed for EE programs</t>
  </si>
  <si>
    <t xml:space="preserve">Packaged systems from Watt already available to be directly installed on homes
Could be a fuel switching issue  </t>
  </si>
  <si>
    <t>Field demonstrations</t>
  </si>
  <si>
    <t>Brand value associated with re‐ envisioning new construction with gas‐centric perspective</t>
  </si>
  <si>
    <t>2. UTD 20-21 Study pg. 77-78/176 Emerging Residential/Commercial Fuel Cells Laboratory Evaluation (https://www.utd-co.org/wp-content/uploads/2021/10/UTD_Annual_Report_Research_Project_Summaries_2020-21.pdf)</t>
  </si>
  <si>
    <t>Residential Gas‐Engine Heat Pump Combi System</t>
  </si>
  <si>
    <t>Heat pump utilizing mechanical output of a gas-driven internal combustion engine to drive a vapor compression cycle to provide 2+ of the following
1. Space heating
2. Space cooling
3. DHW heating</t>
  </si>
  <si>
    <t>No products in the works or commercially available.  There are units that provide some combination of space heating, space cooling, and DHW heating, but they also provide power.  See mCHP technology subgroup for details</t>
  </si>
  <si>
    <t>High costs; additional maintenance needs/cost for internal combustion engine are a turn‐off to many customers; Under ~50 HP (~30 tons) is not currently regulated for emissions, but with greater adoption, AQMD will regulate it ‐ reducing emissions more costly here than for absorption systems; can install multiple, but run risk of circumvention fines. Fuel switching is also a concern.</t>
  </si>
  <si>
    <t>1. Well poised for light commercial market ; maybe option for large residential too; adding backup generation would be amazing opportunity to increase market size and boost utility reliability.
2. Great opportunity
3. Potentially valuable, but highly vulnerable to AQMD regs</t>
  </si>
  <si>
    <t>2. UTD 20-21 Study (https://www.utd-co.org/wp-content/uploads/2021/10/UTD_Annual_Report_Research_Project_Summaries_2020-21.pdf)</t>
  </si>
  <si>
    <t>Commercial Gas‐engine Heat Pump Combi System</t>
  </si>
  <si>
    <t>Heat pump  utilizing mechanical output of a gas-driven internal combustion engine to drive a vapor compression cycle to provide 2+ of the following
1. Space heating
2. Space cooling
3. DHW heating</t>
  </si>
  <si>
    <t xml:space="preserve">At least one product is commercially available  </t>
  </si>
  <si>
    <t>1. High costs 
2. High ICE maintenance requirements and costs that decrease overall cost savings
3. More complex than a simple boiler
4. Additional maintenance needs/cost for internal combustion engine are a turn‐off to many customers
5. Under ~50 HP (~30 tons) is not currently regulated for emissions, but with greater adoption, AQMD will regulate it ‐ reducing emissions more costly here than for absorption systems
6. Can install multiple, but run risk of circumvention fines. 
7. Fuel switching is also a concern.
8. Limited to facilities with large DHW use like very large nursing homes, hospitals, or hotels with on-site laundry</t>
  </si>
  <si>
    <t xml:space="preserve">8. Natural Gas Internal Combustion Engine heat Pump Field Trial  (https://heatpumpingtechnologies.org/annex46/wp-content/uploads/sites/53/2020/10/12-usa-natural-gas-internal-combustion-engine-heat-pump-field-trial-final-report.pdf)
</t>
  </si>
  <si>
    <t>Vapor Absorption Heat Pump Combi System</t>
  </si>
  <si>
    <t>Residential Vapor Absorption Heat Pump Combi System</t>
  </si>
  <si>
    <t>Heat pump water heater utilizing heat generated (thermal output) by combustion of natural gas to drive a thermodynamic absorption cycle. Uses Ammonia/water solution or Lithium-Bromide/water solution.  Provides 2+ of the following:
1. Space heating
2. Space cooling
3. DHW heating</t>
  </si>
  <si>
    <t xml:space="preserve">(1) unit commercially available in Canada
(2) unit in development expected to be commercially available in 2022.  
Units are in various stages of development but at least one manufacturer is expected to start field testing in 2023.
</t>
  </si>
  <si>
    <t>1. Combi system and hydronic heating options are not popular or well known in CA
2.  Need workforce training to support installation and service
3. High cost - needs EE incentives
4.  higher cost/complexity than incumbent technologies
5. Fuel switching is a concern.
- Robur challenges
1. must have low temp heat sink b/c max return temp is 122F
2. not able to turn down (can have multiple systems to stage though)
3. need to investigate simpler installations.</t>
  </si>
  <si>
    <t>1. Currently there are projects to increase reliability of these systems especially in residential where there may not be as much preventative maintenance.
2. Substantial innovation underway, making for GREAT opportunity; controls tech has advanced substantially to provide top notch solutions.  Low‐cost gas is compelling driver.
3. High value for peak demand reduction, particularly when paired with thermal energy storage;  Robur absorption unit is basically a water chiller and  not retrofittable into residences with central ducting, but great for NEW;  a small subset of buildings in SoCal were built in 60s with absorption cooling ‐ perfect replacement market. Should be top priority ‐ great opportunity for GHG reductions and ideal for unique CA market with tight emissions regs.</t>
  </si>
  <si>
    <t>90% of 5 million existing California Single Family Homes use natural gas-fueled water heaters and 80,000/yr. new homes could employ hydronic space heating.
Added value from implementing as a combi heat and hot water system
Vapor absorption systems usually use ammonia as the refrigerant which has a GWP of 0 vs. electric HPWH that use higher GWP refrigerants.</t>
  </si>
  <si>
    <t xml:space="preserve">Mfr engagement; testing and demonstration; facilitate cost‐focused R&amp;D, facilitate R&amp;D on how to make these systems more reliable, field demonstrations  in CA on newly constructed homes to prove out if these units offer enough energy savings in CA's climate to make sense from a ROI standpoint </t>
  </si>
  <si>
    <t>44. Info on Vicot unit repped by HOMY in Canada (https://homybuild.ca/?page_id=679)
57. ET19SCG0001 Lab Test Report Combi System Assessment (https://www.etcc-ca.com/reports/lab-test-report-combi-system-assessment?dl=1640644543)</t>
  </si>
  <si>
    <t>Commercial Vapor Absorption Heat Pump Combi System</t>
  </si>
  <si>
    <t xml:space="preserve">(1) unit commercially available in Canada, (1) unit in reliability testing phase - planned to launch in 2023
</t>
  </si>
  <si>
    <t>2. Complex site-integration, challenges with system controls
3. Codes &amp; Standards Concerns. 
4.There is a small net electricity increase coming from the electricity for the GHP pumps and fans that is not completely offset by A/C savings.
5. Paybacks can be as high as 6+ years which may not be attractive to small restaurants.
6. Fuel switching is also a concern.
7. air‐ to‐water products not well suited to the majority of CA building stock 
8. Cooling COPS are ~0.6, much less than heating COPs</t>
  </si>
  <si>
    <t xml:space="preserve">1. UTD doing phase 3 of Project 1.16I with two restaurants in CA.
</t>
  </si>
  <si>
    <t>MF district approach less likely to work in Ca than northerly cities
Hybrid approach could allow equipment transition, but requires careful integration and sizing.  In these cases TDHP are the baseloads and boilers address peak loads</t>
  </si>
  <si>
    <t>45. Rasnet Creating Hot Water Sim (http://www.rasentsolutions.com/Projects) 
63. Report co sponsored by CEC: (https://stonemountaintechnologies.com/wp-content/uploads/2021/04/SMTI-Gas-Heat-Pump-Restaurant-Demonstration-Summary-Report_2021.pdf)
85. https://www.energy.ca.gov/sites/default/files/2024-06/CEC-500-2024-058.pdf                                                                                                                                  UTD Study 1.16.I references two projects.  The first is at the 2 restaurants in CA: CEC Project PIR-16-001, the second is at a multi-family building in Illinois funded by UTD and done by GTI.  Both provided DHW and SHW and the restaurant also provided cooling offset.</t>
  </si>
  <si>
    <t xml:space="preserve">(2) units commercially available in US, (1) unit commercially available in Canada, (1) unit in reliability testing phase - planned to launch in 2023
</t>
  </si>
  <si>
    <t>1. Can only be used in a hydronic heating application.
2. One manufacturer's unit return hot water temp is limited to a maximum of 122F
3. Complex site-integration, challenges with system controls
4. Codes &amp; Standards Concerns. 
5.There is a small net electricity increase coming from the electricity for the GHP pumps and fans that is not completely offset by A/C savings.
6. Paybacks can be as high as 6+ years which may not be attractive to small restaurants.
7. Fuel switching is also a concern.
8. air‐ to‐water products not well suited to the majority of CA building stock 
9. Cooling COPS are ~0.6, much less than heating COPs</t>
  </si>
  <si>
    <t xml:space="preserve">1. Workpaper is based upon one manufacturers' unit.  There was one study by NEEA in Oregon and another study in Canada. </t>
  </si>
  <si>
    <t>45. Rasnet Creating Hot Water Sim (http://www.rasentsolutions.com/Projects) 
Robur finished field demo in Salem, OR. )</t>
  </si>
  <si>
    <t>Vapor Adsorption Heat Pump Combi System</t>
  </si>
  <si>
    <t>Residential Vapor Adsorption Heat Pump Combi System</t>
  </si>
  <si>
    <t>Heat pump utilizing thermal output from exothermic and endothermic reactions with a sorbent and solution.  Sorbents can be zeolite or silica gel.   Provides 2+ of the following:
1. Space heating
2. Space cooling
3. DHW heating</t>
  </si>
  <si>
    <t>No known units commercially available or in R&amp;D. Three (3) units were previously in development or available commercially outside the USA, but have since stopped development.
Amp Up working on prototype with multiple OEMs</t>
  </si>
  <si>
    <t>1. Adsorption systems typically have low power density, large size, high cost, and complex installation.</t>
  </si>
  <si>
    <t>1. 2019 GHP Roadmap prepared by BRIO for Local Distribution Companies (LDCs) in North America (https://www.gti.energy/wp-content/uploads/2020/09/Gas-Heat-Pump-Roadmap-Industry-White-Paper_Nov2019.pdf) 
17. SaltX Website (https://saltxtechnology.com/)</t>
  </si>
  <si>
    <t>Commercial Vapor Adsorption Heat Pump Combi System</t>
  </si>
  <si>
    <t>No known units available or under development for North America.  One (1) European manufacturer participated in field trial in EU.</t>
  </si>
  <si>
    <t>11. Summary of Adsorption Heat Pump used in EU Heat 4 Cool Project (https://www.heat4cool.eu/technologies/adsorption-heat-pumps/)</t>
  </si>
  <si>
    <t>Residential Thermal Compression Heat Pump Combi System</t>
  </si>
  <si>
    <t>Thermal energy provided by the combustion of natural gas powers a thermodynamic compression cycle. Helium is the working fluid.   Provides 2+ of the following:
1. Space heating
2. Space cooling
3. DHW heating</t>
  </si>
  <si>
    <t xml:space="preserve"> 1. unit was commercially available but had reliability issues so it is not currently being manufactured
2. Field study with Fortis BC (Res GHP but can be used as a combi)</t>
  </si>
  <si>
    <t>1. High Cost 
2. Customers not aware of technology and its decarbonization benefits
3. Adverse regulatory environment
4. Customer uncertainty about equipment reliability</t>
  </si>
  <si>
    <t>These systems use Helium as the working fluid rather than refrigerants with GWP.  Will help in BST first higher GWP refrigerants</t>
  </si>
  <si>
    <t>60. Thermolift Website (https://thermoliftenergy.com/technology/)
Thermolift link to testing they are doing with Fortis BC: https://ifnc.campaign-view.com/ua/viewinbrowser?m=1&amp;mrd=131cdc060d0a0c63&amp;n=11699e4c03b042d&amp;od=3zf7714b4695370a5bd59788165fdad00e2dd216119a546b182589036b4e1a7920&amp;rd=131cdc060d0a3156&amp;sd=131cdc060d0a0c75</t>
  </si>
  <si>
    <t>Thermal Compression Heat Pump Combi System</t>
  </si>
  <si>
    <t xml:space="preserve">One unit undergoing field testing.  One (1) unit was commercially available but had reliability issues so it is not currently being manufactured
</t>
  </si>
  <si>
    <t xml:space="preserve">2. UTD 20-21 Study (49-50, 73-74/176) Combination Heating/Cooling Vuilleumier-Cycle Heat Pump (https://www.utd-co.org/wp-content/uploads/2021/10/UTD_Annual_Report_Research_Project_Summaries_2020-21.pdf)
</t>
  </si>
  <si>
    <t>Micro CHP (mCHP)</t>
  </si>
  <si>
    <t>Integrated mCHP with Near Zero Emissions (NZE)</t>
  </si>
  <si>
    <t>CHP system providing HVAC, DHW and integrated with electric heat pumps, PV and thermal storage</t>
  </si>
  <si>
    <t>Testing commercially available systems to determine performance at different loads and outside conditions.</t>
  </si>
  <si>
    <t>Cost‐effectiveness in temperate climate
Power generation can't be offset with EE funds</t>
  </si>
  <si>
    <t xml:space="preserve">This can work with Micro-grids which is becoming important in distributed energy generation, but is more loosely tied to EE.  </t>
  </si>
  <si>
    <t>Monitor</t>
  </si>
  <si>
    <t>Reliability for colder climates</t>
  </si>
  <si>
    <t>Reliability of hot water/heating service is a major driver but not strong as strictly EE measure</t>
  </si>
  <si>
    <t>2. UTD 20-21 Study (85/176) Integrated mCHP System for Multi-Family Buildings ((https://www.utd-co.org/wp-content/uploads/2021/10/UTD_Annual_Report_Research_Project_Summaries_2020-21.pdf))</t>
  </si>
  <si>
    <t>Turbine Combined Heat &amp; Power</t>
  </si>
  <si>
    <t>Turbine Based CHP</t>
  </si>
  <si>
    <t>New type of higher efficiency CHP unit that has two stages of heat recovery</t>
  </si>
  <si>
    <t>Testing scaled up version of this system which utilizes a different way to recover exhaust from the turbine generator (typical way is an HRSG).  Efficiency from this increases by 30%</t>
  </si>
  <si>
    <t>Only applicable to larger customers because of high cost of unit
Hospital/University target due to high electrical and hot water loads
Power generation can't be offset with EE funds</t>
  </si>
  <si>
    <t>Monitor, if scaled up pilot successful, recruit customers for another demonstration project.</t>
  </si>
  <si>
    <t>2. UTD 20-21 Study (121-122/176) Capstone C200S Micro-Turbine Laboratory Evaluation (https://www.utd-co.org/wp-content/uploads/2021/10/UTD_Annual_Report_Research_Project_Summaries_2020-21.pdf)</t>
  </si>
  <si>
    <t xml:space="preserve">Self-Powered Integrated mCHP </t>
  </si>
  <si>
    <t>Self-Powered CHP system providing HVAC, DHW and integrated with electrically-powered and fuel-fired equipment</t>
  </si>
  <si>
    <t>Demonstration project completed with good efficiency results
Existing WP for a tankless DHW/HHW combi system ET19SCG0001</t>
  </si>
  <si>
    <t>High initial costs</t>
  </si>
  <si>
    <t xml:space="preserve">Good efficiency achieved by combining high efficiency combustion with Solar PV </t>
  </si>
  <si>
    <t>Mfr. Engagement, lab testing, field demonstration</t>
  </si>
  <si>
    <t>2. UTD 20-21 Study (79-80/176) High-Efficiency Combustion System Integrating PV and Self-Power (https://www.utd-co.org/wp-content/uploads/2021/10/UTD_Annual_Report_Research_Project_Summaries_2020-21.pdf)</t>
  </si>
  <si>
    <t>Residential Micro Combined Heat &amp; Power (mCHP)</t>
  </si>
  <si>
    <r>
      <t xml:space="preserve">Gas-fired unit providing </t>
    </r>
    <r>
      <rPr>
        <u/>
        <sz val="10"/>
        <color theme="1"/>
        <rFont val="Times New Roman"/>
        <family val="1"/>
      </rPr>
      <t xml:space="preserve">heating </t>
    </r>
    <r>
      <rPr>
        <sz val="10"/>
        <color theme="1"/>
        <rFont val="Times New Roman"/>
        <family val="1"/>
      </rPr>
      <t xml:space="preserve">(DHW or HHW) AND </t>
    </r>
    <r>
      <rPr>
        <u/>
        <sz val="10"/>
        <color theme="1"/>
        <rFont val="Times New Roman"/>
        <family val="1"/>
      </rPr>
      <t>power</t>
    </r>
    <r>
      <rPr>
        <sz val="10"/>
        <color theme="1"/>
        <rFont val="Times New Roman"/>
        <family val="1"/>
      </rPr>
      <t xml:space="preserve"> and SOMETIMES </t>
    </r>
    <r>
      <rPr>
        <u/>
        <sz val="10"/>
        <color theme="1"/>
        <rFont val="Times New Roman"/>
        <family val="1"/>
      </rPr>
      <t>space cooling</t>
    </r>
    <r>
      <rPr>
        <sz val="10"/>
        <color theme="1"/>
        <rFont val="Times New Roman"/>
        <family val="1"/>
      </rPr>
      <t>.</t>
    </r>
  </si>
  <si>
    <t>At least (2) units commercially available and (1) undergoing field testing with NYSERDA.  Commercially available units undergoing additional testing to meet emissions targets.</t>
  </si>
  <si>
    <t>Gridiron Emissions higher than California limits
Power generation can't be offset with EE funds</t>
  </si>
  <si>
    <t>Need to consider integration, operating efficiencies (by temp), and impacts due to operating cost</t>
  </si>
  <si>
    <t>Multiple related studies on hybrid systems.</t>
  </si>
  <si>
    <t>1. 2019 GHP Roadmap prepared by BRIO for Local Distribution Companies (LDCs) in North America (https://www.gti.energy/wp-content/uploads/2020/09/Gas-Heat-Pump-Roadmap-Industry-White-Paper_Nov2019.pdf)                                                                                               2. UTD 20-21 Study (87-88/176) Test and Demonstrate GRIDIRON Micro-CHP Systems (https://www.utd-co.org/wp-content/uploads/2021/10/UTD_Annual_Report_Research_Project_Summaries_2020-21.pdf)
38. AISIN Combined Heat &amp; Power (CHP) COREMO Unit (https://www.aisinworld.com/products/life-energy/)</t>
  </si>
  <si>
    <t>Combined Heat &amp; Power</t>
  </si>
  <si>
    <t>Commercial Combined Heat &amp; Power</t>
  </si>
  <si>
    <t>At least (2) commercially available units in US</t>
  </si>
  <si>
    <t>1. Capstone unit only applicable to large users like hospitals and universities because it uses exhaust from a combustion turbine
Power generation can't be offset with EE funds</t>
  </si>
  <si>
    <t>2. UTD 20-21 Study (https://www.utd-co.org/wp-content/uploads/2021/10/UTD_Annual_Report_Research_Project_Summaries_2020-21.pdf)                                                                                                       
36. Yanmar Combined Heating and Power (https://www.yanmarenergysystems.com/products/chp/cp35d1/)
40. Energy Concepts Absorption Chillers (http://www.energy-concepts.com/_pages/applications.htm)
61. ET18PGE8231 Development of a Laboratory Data-Based Algorithm for Horizontal Drain Water Heat Recovery Devices, and Predictions of In-Field Performance (https://www.etcc-ca.com/reports/development-laboratory-data-based-algorithm-horizontal-drain-water-heat-recovery-devices-and?dl=1642621503)                                                                                                         CEC: 2018-2021 Demonstration of 4.5 and 25 kW CARB-compliant Reciprocating Engine Micro-CHP Systems</t>
  </si>
  <si>
    <t>Controls</t>
  </si>
  <si>
    <t>Combination Space and Water Heating System (Combi) Controls</t>
  </si>
  <si>
    <t xml:space="preserve">Controls for equipment that provides heating and hot water using gas-burner.  </t>
  </si>
  <si>
    <t>SWWH024</t>
  </si>
  <si>
    <t>High efficiency products available in broad capacity range
Mgs and other organizations working on a controller to provide adequate space heating when hot water is also required.
Existing measure package for DHW/SHW temperature controls for a combination DHW/SHW system in multifamily (SWWH024)</t>
  </si>
  <si>
    <t xml:space="preserve">1. When condensing water heater introduced, introducing adequate space heating can be a challenge, lab studies ongoing on a new controller to address this issue.
2. Customers hesitant to replace both pieces of equipment when one fails.
</t>
  </si>
  <si>
    <t>‐Hydronic based (i.e., tankless based) combi systems very interesting</t>
  </si>
  <si>
    <t>Continued, and potentially increasing interest in combi systems to enable leveraging of one high‐efficiency product to serve multiple end use.
GRIDIRON mCHP has higher emissions than comparable equipment at present even though it's cost is in the $2,000/kW range.  Other companies working on reducing the emissions.</t>
  </si>
  <si>
    <t>Programmatic needs for traditional combi systems; for tankless‐based combi, mfr engagement for evaluation of hydronic coil sizing practices and performance impacts</t>
  </si>
  <si>
    <t>‐The ability to yield savings from multiple end uses makes this technology have a high savings per install. There is opportunity for this tech as the state moves toward ZNE and starts pursuing more integrated building designs. Efficient combi systems equipped with smart controls can fit this role well.
‐Greater potential for combi systems exists in heat pump based systems.
‐key challenge is that in existing buildings, both water and space heating systems rarely fail at once, necessitating early retirement of one system.</t>
  </si>
  <si>
    <t>2. UTD 20-21 Study 1.17.C (47-48/176) Gas Heat Pump Combination Space/ Water-Heating System Design (https://www.utd-co.org/wp-content/uploads/2021/10/UTD_Annual_Report_Research_Project_Summaries_2020-21.pdf)</t>
  </si>
  <si>
    <t>Natural Gas Engine/Turbine Water &amp; Wastewater Pumping</t>
  </si>
  <si>
    <t>Efficient engines and pumping for water and waste water pumping applications</t>
  </si>
  <si>
    <t xml:space="preserve">Established as potential option, but not widely deployed due to regulatory hurdles </t>
  </si>
  <si>
    <t>CPUC industry standard practice is electric pumps, making deployment of gas engine or turbine pumps difficult, if not impossible to justify; further, engine replacements are difficult to justify because eligibility parameters (CPUC driven) are VERY narrow</t>
  </si>
  <si>
    <t>1. Potential interest here
2. High potential here.  Reliability is a big selling point, particularly when advocating for a mix of gas and electric pumps;  in addition, this hybrid approach is the most cost effective since the electric pumps can be used at night when electric costs are low and gas pumps can be used the rest of the time. If desalination continues to grow in CA, this would be a great opportunity, but Ag, industrial, food processing are all good targets</t>
  </si>
  <si>
    <t>Support of ultra‐low‐NOx products</t>
  </si>
  <si>
    <t>Regulatory/policy barriers inhibit potential achievable impact</t>
  </si>
  <si>
    <t>Ultra Low NOx</t>
  </si>
  <si>
    <t>Ultra Low NOx burners</t>
  </si>
  <si>
    <t>Various ultra-low NOx technologies are ready to be commercialized and tested</t>
  </si>
  <si>
    <t>Many commercialized ultra low NOx burners have yet to enter the marketplace</t>
  </si>
  <si>
    <t xml:space="preserve">AQMD moving emissions target for best NOx limits achieved "in-practice". Manufacturer brand awareness for emerging ULN burners is another uncertainty. </t>
  </si>
  <si>
    <t>1. There is potential to do fuel and efficiency testing on ULN burner                                         2. Interest and great potential for studies testing hydrogen blending in ULN burners and how it impacts NOx and EE</t>
  </si>
  <si>
    <t>Overall technology integration</t>
  </si>
  <si>
    <t>Potential to increase adoption in greenhouses and industrial/commercial sectors. Ultra Low NOx burner retrofits can be applied to many types of applications</t>
  </si>
  <si>
    <t>Low NOx</t>
  </si>
  <si>
    <t>Low NOx Burners</t>
  </si>
  <si>
    <t>Multiple types of low NOx burners</t>
  </si>
  <si>
    <t>Various stages of development from R&amp;D to commercialized</t>
  </si>
  <si>
    <t>Varies by application</t>
  </si>
  <si>
    <t>More about overcoming NOX barriers than EE</t>
  </si>
  <si>
    <t>Catalyst</t>
  </si>
  <si>
    <t>Acid Gas Reduction</t>
  </si>
  <si>
    <t>This technology uses a catalyst to convert exhaust gas to very low NOX/Sox, while also reducing acidic condensate.  Als provides an efficiency boost.  Could apply to most end uses.</t>
  </si>
  <si>
    <t>Prototype for Res gas furnace developed.  Form factor for res furnace being optimize for use in a commercial product.  Also investigating use in an RTU.</t>
  </si>
  <si>
    <t>Lab Testing</t>
  </si>
  <si>
    <t>1. Could facilitate RTU improvements by addressing condensate concerns
2. Good improvement for emissions
3. Also yields EE.</t>
  </si>
  <si>
    <t>Already investigating RTUs</t>
  </si>
  <si>
    <t>Plan to support prototyping and testing</t>
  </si>
  <si>
    <t>Reduced emissions (air and condensate)</t>
  </si>
  <si>
    <t>Could be applied to multiple technologies/ end uses</t>
  </si>
  <si>
    <t>ORNL_BTSD_CrosscutForum_ZGao</t>
  </si>
  <si>
    <t>Boiler heat recovery</t>
  </si>
  <si>
    <t>Process Boiler Economizers &amp; Carbon Capture</t>
  </si>
  <si>
    <t>Means to recover heat and carbon from boiler flue gases</t>
  </si>
  <si>
    <t>Unit undergoing multiple field tests</t>
  </si>
  <si>
    <t>New technology, requires supply chain for reagent and retrieved product</t>
  </si>
  <si>
    <t>Modulating (high turndown) burners and condensing technology
Blowdown steam heat recovery
Tune-ups
Sensors to improve air/fuel mixture
Extended connected economizers</t>
  </si>
  <si>
    <t>Grocery store product doors and covers</t>
  </si>
  <si>
    <t>Display Doors and Covers for Groceries</t>
  </si>
  <si>
    <t>Use of doors and curtains to reduce refrigeration and heating loads in grocery stores</t>
  </si>
  <si>
    <t>SWCR015 SWCR021 SWCR002</t>
  </si>
  <si>
    <t>Established technologies are available to reduce heat loads; awareness of heat recovery solutions increasing; adoption still low
Adoption has increased significantly (2022)
Existing MPs Doors:  (SWCR0015), Case with Doors: (SWCR0021),Case with Doors and ASH: (SWCR0002)
Covers MP retired</t>
  </si>
  <si>
    <t>Reduced food sales (perceived or real) when food placed behind doors/curtains; Destratification fans cannot be installed below high bay lighting due to shadows/flicker</t>
  </si>
  <si>
    <t>Open food case curtains and doors; destratification fans; condenser heat recovery
Multiple medium/low temp case measure WPs (gas savings is IE)</t>
  </si>
  <si>
    <t>Broad survey of untapped opportunities in each sector; technology evaluations and testing for heat recovery</t>
  </si>
  <si>
    <t>Night covers and display cases likely already have a high penetration. Heat recovery poses some savings potential, but isn't applicable to many customers. Innovative heat recovery solutions likely hold the key to improving savings opportunities in this subgroup</t>
  </si>
  <si>
    <t>Data Feedback &amp; Analytics</t>
  </si>
  <si>
    <t>Satellite Data for Methane Emission Mapping</t>
  </si>
  <si>
    <t xml:space="preserve">Utilizing satellites &amp; new data sources to map methane emitters, goal is to work with utilities.  </t>
  </si>
  <si>
    <t>Market study in progress. https://www.nasa.gov/centers-and-facilities/jpl/methane-super-emitters-mapped-by-nasas-new-earth-space-mission/</t>
  </si>
  <si>
    <t>Heat and Carbon Recovery</t>
  </si>
  <si>
    <t>Carbon Sequestration with Heat Recovery</t>
  </si>
  <si>
    <t>Technology utilizing direct air capture and flue gas/building heating systems. https://www.centerpointenergy.com/en-us/Documents/2023EETechConf/T1S3.pdf</t>
  </si>
  <si>
    <t>Market study, field work, and pilot.</t>
  </si>
  <si>
    <t>Multiple Multi Fuel Technologies</t>
  </si>
  <si>
    <t>Combustion of a Blend of Natural Gas and Hydrogen</t>
  </si>
  <si>
    <t>Evaluate efficiency of appliances and other end uses that can operate on Hydrogen- natural gas blends.</t>
  </si>
  <si>
    <t>Testing of high-hydrogen compatible equipment.  Unclear if max. mixing levels is low &lt; 10% or up to 30%- Consensus seems that most equipment can run up to 20 to 30% without modification and only a slight  impact on EE.
UK has labeling program in place.  Similar study  being done for USA.</t>
  </si>
  <si>
    <t>Need for modification to flame supervision with 20-50% hydrogen blends.
Unclear if addressed with EE funds.</t>
  </si>
  <si>
    <t xml:space="preserve">Potential to install equipment designed for 100% Hydrogen and use 60+% Hydrogen blend. </t>
  </si>
  <si>
    <t>Brand value associated with "renewable" natural gas</t>
  </si>
  <si>
    <t>For now, the potential impact is low because it would required major infrastructure re-design to supply California customers with hydrogen-blended fuel.  That being said, the market is going in this direction, so it is worth monitoring and waiting for an opportunity to revise infrastructure to provide renewable natural gas as the push to ZNE goes on.</t>
  </si>
  <si>
    <t>2. UTD 20-21 Study (81-82/176) Hydrogen-Blended Gas in Residential/Commercial Combustion Equipment ((https://www.utd-co.org/wp-content/uploads/2021/10/UTD_Annual_Report_Research_Project_Summaries_2020-21.pdf))</t>
  </si>
  <si>
    <t>Commercial Cooking Equipment</t>
  </si>
  <si>
    <t>Multiple Commercial Cooking Equipment</t>
  </si>
  <si>
    <t>Multiple equipment not captured elsewhere separately.</t>
  </si>
  <si>
    <t xml:space="preserve">SWFS025 SWFS029 SWFS018 SWFS002 SWFS013 </t>
  </si>
  <si>
    <t xml:space="preserve">Wide array of high‐efficiency equipment available with incentives;  open flame products are the exception.
SCG developed Radiant Conveyor Toaster, Commercial MP (SWFS025)
SCG developed Rotisserie Gas, Commercial MP (SWFS029)
SCG developed Undercounter Dishwasher, Commercial MP (SWFS018)
SCG developed Door Type Dishwasher, Commercial MP (SWFS002)
SCG developed Low-Flow Pre-Rinse Spray Valve MP (SWFS013)
Energy star double-compartment steamers (N/A)
Being Developed: 
 1. Pasta Cooker (SCG) (SWFS033)
 2. Range Oven, Gas, Commercial (SCG) (SWFS031)
</t>
  </si>
  <si>
    <t>Cost; lack of comfort with new products; impending implementation of new AQMD regulations for cooking equipment</t>
  </si>
  <si>
    <t>‐High savings value opportunity
‐Efficient options for open flame equipment (char broilers, wok stations, ranges) is severely lacking ‐ ranges have not changed in decades; burner redesign may be possible (e.g., ceramic IR technology); non‐energy benefit is reduced internal heat load for more comfortable kitchens
‐Water savings in combi ovens should be evaluated ‐ range of water consumption is very high among common products.
‐Implementation of ultra‐low‐NOx burners in high efficiency equipment would give immediate leg up for any manufacturer willing to take the risk (given impending implementing  of new AQMD regulations
‐Cooking NOx emissions is major focus area of R&amp;D for the next probably 10 years.  Nearly all products use basic atmospheric burners;
‐May be efficiency gains to be achieved here in addition to emissions reductions, but a bigger issue is
reducing cost of today's high efficiency equipment</t>
  </si>
  <si>
    <t>Wide variety of efficient cooking equipment</t>
  </si>
  <si>
    <t>Mfr engagement; testing and demonstration; emissions testing; facilitate cost‐focused R&amp;D and promote development of lower‐cost, no frills, high efficiency products (vs. typical high efficiency products which come with other premium features)</t>
  </si>
  <si>
    <t>Improved food quality, faster cook times</t>
  </si>
  <si>
    <t>High technical savings potential, but substantial cost hurdle, potentially limiting the market savings potential. UTD has done kitchen demonstrations, but this is probably not enough to overcome the cost barrier.  Consider working with manufacturers to develop high efficiency equipment without premium controls instead of focusing on more demonstration.</t>
  </si>
  <si>
    <t>Underfired Broilers, Commercial</t>
  </si>
  <si>
    <t xml:space="preserve"> Under Fired Broiler</t>
  </si>
  <si>
    <t>SWFS019</t>
  </si>
  <si>
    <t xml:space="preserve">Many options commercially available (Radiant Reflector Pilotless Broiler, Infrared Plate Broiler, Infrared Burner Broiler, Conveyor Broiler with Catalyst, lid).  Second study completed in 2017 by PG&amp;E to gather field data for a measure package. (SWFS019)
</t>
  </si>
  <si>
    <t xml:space="preserve">1. IR Plate Broiler has cooking performance deterioration b/c when cooking excessively wet product, IR plate warp reducing contact area with grates.  Also has excess smoke issues.
2. Radiant Reflector Pilotless Broilers have little energy savings, but better temperature uniformity and ease of use.
</t>
  </si>
  <si>
    <t>48. ET16PGE1941 Energy Efficient Underfired Broilers (https://www.etcc-ca.com/reports/energy-efficient-underfired-broilers)
99. ET25SWG0004 CFS SME Interviews</t>
  </si>
  <si>
    <t>Gas Steam Tables</t>
  </si>
  <si>
    <t xml:space="preserve">These are stainless steel, heated serving stations that use steam to keep food at safe and consistent temperatures. Often found in buffets, cafeterias, and institutional kitchens, steam tables help maintain food quality by preventing drying out or uneven cooling. They come with compartments to hold pans of various sizes and customized to fit the workflow of a specific kitchen layout. </t>
  </si>
  <si>
    <t>Baseline equipment usually custom fabricated by local kitchen sheet metal fabricators.  More efficient dry well designs are factory-manufactured.
SCG’s 2021 measure package (SWFS024-01) proposed replacing gas-fired wet well steam tables with more efficient dry well models. The CPUC rejected the proposal due to: (1) lack of a standard baseline for comparison, (2) insufficient field data (only 3 sites studied vs. 10 required), (3) uncertain and inconsistent energy savings, and (4) absence of an established ASTM test method to validate efficiency claims.</t>
  </si>
  <si>
    <r>
      <t>1. Language barriers make target market hard-to-reach for high efficiency equipment.
2. Chinese/Mexican style restaurants more likely to have gas-fired steam tables while buffet-style restaurants more likely to have electric-fired steam tables.
3. Gas-Steam tables have hot metal surface temps that may be dangerous for customer self-service exposure and require ventilation - so they are normally placed in the back of house.
4. No Standard Baseline and Field Data: Wide variation in custom steam table designs made it difficult to establish a consistent baseline for comparison. In a previous study (SWFS024-01), only 3 sites were studied vs. CPUC’s requirement of 10 sites.
5. Uncertain Efficiency Gains: Misuse of steam tables for reheating food reduced confidence in consistent savings.
6. Lack of Test Method: No ASTM standard exists to validate efficiency claims.
7. Insufficient Efficiency Data: Minimal field and lab data to differentiate high-efficiency models.</t>
    </r>
    <r>
      <rPr>
        <sz val="10"/>
        <color theme="1"/>
        <rFont val="Times New Roman"/>
        <family val="1"/>
      </rPr>
      <t/>
    </r>
  </si>
  <si>
    <r>
      <t xml:space="preserve">A previous study ET18SCG011, recommended the following 
1. Early retirement program with emphasis on replacement of custom steam tables, especially those with multiple bulb burners.
2. Marketing materials should be printed in Spanish and Mandarin to reach Mexican and Asian cuisine restaurants.
Single dry well offers best savings. 
However, as per the study  'ET25SWG0004 CFS SME Interviews'
Further work on custom steam tables is </t>
    </r>
    <r>
      <rPr>
        <u/>
        <sz val="10"/>
        <rFont val="Times New Roman"/>
        <family val="1"/>
      </rPr>
      <t>not</t>
    </r>
    <r>
      <rPr>
        <sz val="10"/>
        <rFont val="Times New Roman"/>
        <family val="1"/>
      </rPr>
      <t xml:space="preserve"> recommended due to significant market and regulatory barriers. Key challenges include:
1. Baseline Issues: Difficulty defining a standard baseline between custom and factory-built models led to CPUC’s rejection of past incentives.
2. Low Technological Advancement: Minimal efficiency improvements and limited product innovation.
3. Low Customer Demand: Operators prioritize reliability over energy savings for holding equipment.
4. Limited Data &amp; Test Methods: Lack of standardized testing and insufficient field data hinder savings validation.</t>
    </r>
  </si>
  <si>
    <t xml:space="preserve">Expand on recent ET study ET25SWG004 if  commercially available standard steam tables are considered as a baseline and higher efficiency tables as the proposed case, Support standards, support product innovation, </t>
  </si>
  <si>
    <t>As per study "ET25SWG0004 CFS SME Interviews"
Steam tables offer Low to Medium energy savings potential. Replacing custom gas steam tables with factory-built models can help reduce heat loss and improve control. However, the overall impact is limited due to low-tech design, limited market presence, and low operator interest. Future savings may improve if manufacturers add features like individual well controls or better insulation, especially in Southern California’s ethnic restaurants. But adoption challenges and limited field data currently make incentives difficult to justify.</t>
  </si>
  <si>
    <t>55. ET18SDG1041 Steam Table Technology Assessment and Gas Energy Savings Demonstration (https://www.etcc-ca.com/reports/steam-table-technology-assessment-and-gas-energy-savings-demonstration-0?dl=1640641261)
99. ET25SWG0004 CFS SME Interviews</t>
  </si>
  <si>
    <t>Fryer using advanced immersion tube burner, Commercial</t>
  </si>
  <si>
    <r>
      <t>Commercial gas Fryers using advanced immersion tube burner</t>
    </r>
    <r>
      <rPr>
        <sz val="10"/>
        <color rgb="FFFF0000"/>
        <rFont val="Times New Roman"/>
        <family val="1"/>
      </rPr>
      <t xml:space="preserve"> </t>
    </r>
  </si>
  <si>
    <t>SWFS011</t>
  </si>
  <si>
    <t xml:space="preserve">Current testing of a more high efficiency immersion tube burner design that can be applicable to many types of equipment and  industries.
</t>
  </si>
  <si>
    <t>1. Current Immersion burners have limitations with combustion stability, turndown, emissions, and controls
2. High Cost: 30-50% more expensive than standard fryers; rebates critical for adoption.
3. Operator Resistance: Chefs prefer familiar equipment unless benefits are clear.
4. Limited Data: Lack of real-world savings data for immersion tube burners.
5. Low Manufacturer Competition: Few manufacturers produce advanced high-efficiency fryers, limiting competition and keeping prices elevated.</t>
  </si>
  <si>
    <t>High Efficiency Fryers that are more cost-efficient are a need in this HTR market, this could be a technology that enables that price point.
‐Low‐cost fryers should be developed ‐ current cost premiums for efficient products is prohibitive, but opportunity exists to transform the market.
Some ET has been completed, but can't find documents.  Unclear what was done for ET.
Some recent (2020) analysis for tiering.
Recommendations
Lab Testing: Verify performance of new fryer technologies (ASTM F2144-17 / F1361-21).
Field Testing: Test in real kitchens to assess savings and user acceptance.
Encourage Innovation: Use rebates to drive competition and affordability for small operators.</t>
  </si>
  <si>
    <t>Mfr engagement, testing and demonstration
Work with Fryer manufacturers to see if this can be useful to their products</t>
  </si>
  <si>
    <t>Food Service is HTR
Higher frying speed, less oil absorbed by the food items, fewer oil change due to increase in oil life</t>
  </si>
  <si>
    <t>2. UTD 20-21 Study (139-140, 143-144/176) (https://www.utd-co.org/wp-content/uploads/2021/10/UTD_Annual_Report_Research_Project_Summaries_2020-21.pdf)</t>
  </si>
  <si>
    <t>Commercial Cooking Controls &amp; Automation</t>
  </si>
  <si>
    <t>Cross equipment cooking controls for commercial applications</t>
  </si>
  <si>
    <t>Emerging solution, with implementation limited to premium products, AI, and smart controls, are being introduced, but mainly for electric appliances</t>
  </si>
  <si>
    <t>No standardized communications and common use of multiple brands of equipment in one kitchen.</t>
  </si>
  <si>
    <t>‐Opportunity to develop standardized communication protocol between equipment types, enabling management of all equipment on a single platform/app; broader implementation of digital controls, which is currently limited to premium equipment (extra $800‐$1200 per unit).
‐Training is a big part of current programs, but could be replaced or supplemented energy management
tools/controls that drive behavioral savings</t>
  </si>
  <si>
    <t>Combi oven management system… (limited to only link equipment of the same type); smart controls systems that enable modulation or other mechanism when not actively cooking</t>
  </si>
  <si>
    <t>Mfr engagement; testing and demonstration; customer acceptance evaluation
Observe development of standard protocols for communication</t>
  </si>
  <si>
    <t>More active engagement by customers for brand value</t>
  </si>
  <si>
    <t>Generally low potential impact unless technologies can enable behavioral or automation‐based savings to cut down on equipment runtime during slow periods. equipment is typically on during the entire time the restaurant is open, but food is not being cooked during that entire time.</t>
  </si>
  <si>
    <t>Convection Oven, Commercial</t>
  </si>
  <si>
    <t>High efficiency convection oven with smart controls.</t>
  </si>
  <si>
    <t>SWFS001</t>
  </si>
  <si>
    <t xml:space="preserve">Convection Oven MP for older technology.
Prototype testing for new ovens.
</t>
  </si>
  <si>
    <t>Impending implementation of new AQMD regulations for cooking equipment</t>
  </si>
  <si>
    <t xml:space="preserve">‐Implementation of ultra‐low‐NOx burners in high efficiency equipment would give immediate leg up for any manufacturer willing to take the risk (given impending implementing  of new AQMD regulations
‐Cooking NOx emissions is major focus area of R&amp;D for the next probably 10 years.  Nearly all products use basic atmospheric burners;
</t>
  </si>
  <si>
    <t>2. UTD 20-21 Study (149-150/176) High-Efficiency Smart Convection Oven (https://www.utd-co.org/wp-content/uploads/2021/10/UTD_Annual_Report_Research_Project_Summaries_2020-21.pdf)</t>
  </si>
  <si>
    <t>Conveyor Oven, Gas, Commercial</t>
  </si>
  <si>
    <t xml:space="preserve">High efficiency conveyor oven </t>
  </si>
  <si>
    <t>SWFS008</t>
  </si>
  <si>
    <t>Conveyer Oven MP</t>
  </si>
  <si>
    <t>Rack Oven, Gas, Commercial</t>
  </si>
  <si>
    <t xml:space="preserve">High efficiency rack oven </t>
  </si>
  <si>
    <t>SWFS014</t>
  </si>
  <si>
    <t xml:space="preserve">Rack Oven MP </t>
  </si>
  <si>
    <t>Residential Cooking Equipment</t>
  </si>
  <si>
    <t>High Efficiency Residential Oven</t>
  </si>
  <si>
    <t>High efficiency residential cooking equipment</t>
  </si>
  <si>
    <t>SWAP017</t>
  </si>
  <si>
    <t>Established technology with limited high efficiency options</t>
  </si>
  <si>
    <t>Low savings opportunity despite being a key technology due to its prominence in homes</t>
  </si>
  <si>
    <t xml:space="preserve">‐Efficient ranges, ovens, and BBQs ‐ potential solutions include IR burners, solutions to reduce NOx at startup when burners are cold, connected features to enable scheduling (ovens) and timers to prevent extended runtimes (or alternatively alerts to customers) if burner has been on for too long.
‐Indoor air quality will be a concern in ZNE homes for any non‐vented gas products coming years ‐ unclear if
this is really about stove venting or about general ventilation.
</t>
  </si>
  <si>
    <t>Changes to include venting, new burners, oven insulation, power cycling for glow ignitors</t>
  </si>
  <si>
    <t>Holistic evaluation of connected appliance functionality</t>
  </si>
  <si>
    <t>Very high profile gas end‐use; core to customer engagement</t>
  </si>
  <si>
    <t xml:space="preserve">High-Efficiency Infrared Salamander Broiler
</t>
  </si>
  <si>
    <t>-Typically mounted on wall or suspended from the ceiling above underfired broilers. It resembles a large drawer or cabinet with a heating element at the top using efficient infrared burners.
- Typically have high heat output (550°F or higher) and consume more energy than other appliances due to high temp, open design, and relatively short durations for broiling, browning, caramelizing, and glazing.
- Operates continuously throughout serving hours with open design that wastes considerable amount of heat</t>
  </si>
  <si>
    <t>Established technology with no MP. 
As per study "ET25SWG0004 CFS SME Interviews" put these appliances in Low to Medium Potential in Energy Efficiency — Efficiency potential exists but is limited by existing infrared technology, lack of controls, niche market, and measurement challenges. However, future opportunities may arise if manufacturers introduce thermostatic controls, sensor-based activation, or lever-controlled infrared models, though adaptability and customer acceptance remain key barriers.</t>
  </si>
  <si>
    <t>1. Additional cost of high-temp ceramic infrared burners
2. Requires retrofit labor to replace commonly wall-mounted above cooking range
3. Infrared broilers are overall 99% efficient but are ideal for broiling flat foods, such as steaks and pork chops [1] 
4. High Cost &amp; Limited Availability: Infrared models are expensive and less stocked, pushing customers toward cheaper blue-flame units.
5. Minimal Savings Potential: Most models already use infrared burners, limiting additional efficiency gains.
6. No Standard Test Method: Lack of an approved testing procedure makes savings verification difficult.
7. Hard to Meter: These are installed in corners or above gas stoves or integrated into kitchen setups, which makes gas monitoring challenging.
8. Low Manufacturer Interest: No regulatory push or customer demand to redesign units.
9. Operational Behavior: Units run continuously; control-based savings depend on changing user habits.</t>
  </si>
  <si>
    <t>- Opportunity to determine retrofit labor + material cost for wall-mounted units
- Table-top units can avoid installation costs and provide plug-and-play application savings space but still require a kitchen hood ventilation system to maintain safety and comfort.
- Electric salamanders are best for low to moderate use and places without gas lines, while gas salamanders are better for high-volume restaurants that use them frequently.
- Infrared salamanders produce concentrated heat and are fast-heating, making them a good choice for busy kitchens
Future Recommendation: Conduct a targeted lab/field study to compare standard vs. high-efficiency models. Proceed only if savings are substantial. This is recommended due to Low interest in redesigning units; limited savings and better Electric Alternatives</t>
  </si>
  <si>
    <t>- Combination gas + electric salamander broilers, i.e., dual-fuel capabilities that use electricity for low temps during low demand and gas for higher temperatures at peak demand. 
- Combination underfired broiler + salamander broilers, all-in-one packaged equipment that would rid the need to mount on wall, and saves hood space.</t>
  </si>
  <si>
    <t>Mfr engagement; testing and demonstration; emissions testing; Perform lab studies on high-efficiency models to develop measure package
Customer education how to properly use salamander broiler</t>
  </si>
  <si>
    <t>- Quick heat up: Infrared burners heat up faster than radiant salamanders.
- Intense heat: Infrared provides more focused, intense heat that finishes foods quickly, faster cook times.
 - Temp control: Infrared allows cooking food at a specific temp without overcooking resulting in improved food quality.
 - Space efficiency: Salamanders are mounted high up, allowing for ease of use.
 - Fast access: Salamanders have an open design that allows for quick loading of dishes. However, this may lead to excess heat losses during low peak demand.
 - Flexibility: Salamanders have wide temp range that provides flexibility + quickness</t>
  </si>
  <si>
    <t>- High saving potential for higher-efficiency infrared models due to large market share compared to radiant broilers, but a lot of broilers now have infrared burners.
- While infrared cost more, the difference is typically only a few hundred dollars compared to radiant.
- Additionally, infrared salamanders and cheese melters serve a niche market, making them a lower-impact measure.
The study "ET25SWG0004 CFS SME Interviews" determines these appliances in Low to Medium Potential in Energy Efficiency — Efficiency potential exists but is limited by existing infrared technology, lack of controls, niche market, and measurement challenges. However, future opportunities may arise if manufacturers introduce thermostatic controls, sensor-based activation, or lever-controlled infrared models, though adaptability and customer acceptance remain key barriers.</t>
  </si>
  <si>
    <t xml:space="preserve">99. ET25SWG0004 CFS SME Interviews                                                               Heat up your kitchen with salamanders. (2023, November 28). Foodservice Equipment Reports Magazine. https://www.fermag.com/articles/heat-up-your-kitchen-with-salamanders/
Livchack, D. (Fisher-Nickel, Inc.). 2017. Energy Efficient Underfired Broilers. ET Project Number ET16PGE1941. Prepared for Pacific Gas and Electric Company (PG&amp;E). March 24.
</t>
  </si>
  <si>
    <t xml:space="preserve"> High-Efficiency Cheese melter
</t>
  </si>
  <si>
    <t>-Specialized appliances specifically designed for melting and browning cheese toppings
-Similar to salamander broiler except operates lower at around 300F
- Operates continuously throughout serving hours with open design that wastes considerable amount of heat</t>
  </si>
  <si>
    <t>Established technology with no MP.</t>
  </si>
  <si>
    <t>1. High-efficiency cheese melters may have a higher upfront cost compared to conventional models
2.  Low perceived ROI
3. Advanced features or ventilation systems, may require professional assistance
4.  High Cost &amp; Limited Availability: Infrared models are expensive and less stocked, pushing customers toward cheaper blue-flame units.
5. Minimal Savings Potential: Most models already use infrared burners, limiting additional efficiency gains.
6. No Standard Test Method: Lack of an approved testing procedure makes savings verification difficult.
7. Hard to Meter: These are installed in corners or above gas stoves or integrated into kitchen setups, which makes gas monitoring challenging.
8. Low Manufacturer Interest: No regulatory push or customer demand to redesign units.
9. Operational Behavior: Units run continuously; control-based savings depend on changing user habits.</t>
  </si>
  <si>
    <t>- Market study shows rapid growth in cheese melter market in recent years
- Expected to continue to expand at significant CAGR over 2023-2032 forecast period
Future Recommendation: Conduct a targeted lab/field study to compare standard vs. high-efficiency models. Proceed only if savings are substantial. This is recommended due to Low interest in redesigning units; limited savings and better Electric Alternatives</t>
  </si>
  <si>
    <t>- Demonstrating the clear return on investment (ROI) for these energy-efficient models can help overcome this barrier</t>
  </si>
  <si>
    <t>Mfr engagement; testing and demonstration; emissions testing; Perform lab studies on high-efficiency models to develop measure package
Customer education how to properly use cheese melter</t>
  </si>
  <si>
    <t>- Typical market application: restaurants, hotels, bars, etc.</t>
  </si>
  <si>
    <t>Lower operating temperature compared to salamander reduces savings potential, but there is still opportunity.
The study "ET25SWG0004 CFS SME Interviews" determines these appliances in Low to Medium Potential in Energy Efficiency — Efficiency potential exists but is limited by existing infrared technology, lack of controls, niche market, and measurement challenges. However, future opportunities may arise if manufacturers introduce thermostatic controls, sensor-based activation, or lever-controlled infrared models, though adaptability and customer acceptance remain key barriers.</t>
  </si>
  <si>
    <t xml:space="preserve">99. ET25SWG0004 CFS SME Interviews                                   https://medium.com/@rohit20014/global-cheesemelter-market-is-predicted-to-witness-a-robust-growth-during-the-forecast-period-b80d80f647f6
</t>
  </si>
  <si>
    <t>Automatic Conveyor Broiler, Commercial</t>
  </si>
  <si>
    <t>-Typically consists of a conveyor belt that moves food items through a heating element, such as infrared or radiant heat panels, at consistent speed
- Food items are placed on the conveyor belt, which passes under the heating element, allowing for even cooking or broiling on both sides
- High-volume cooking, consistency, adjustable finish, &amp; labor savings typically used burgers, chicken, pizzas, etc.
- Newer models can used for different specialty items</t>
  </si>
  <si>
    <t>SWFS017</t>
  </si>
  <si>
    <t>Automatic Conveyor Broiler MP, opportunity to update MP based on new high-efficiency tiers (SWFS017)</t>
  </si>
  <si>
    <t>1. High capital costs
2. Training needed for complex controls
3. Complex parts typically have long lead times, and specialized labor to maintain the equipment</t>
  </si>
  <si>
    <t>- Newer models can be adapted to cook different foods.
- Opportunity to replace conventional broilers</t>
  </si>
  <si>
    <t>- Paired with removable catalytic converters to remove the need for kitchen ventilation systems</t>
  </si>
  <si>
    <t xml:space="preserve">Mfr engagement; training seminars specifically regarding the complex controls and operations; demos using for different applications i.e. specialized recipes
</t>
  </si>
  <si>
    <t>- Improved ergonomic via reduced heat losses and automated process</t>
  </si>
  <si>
    <t>- Large potential for labor savings, which is considered a primary cost factor for EE upgrades</t>
  </si>
  <si>
    <t>Pacific Northwest National Laboratory (PNNL). 2010. Technical Support Document: 50% Energy Savings for Quick-Service Restaurants. Prepared for the U.S. Department of Energy (DOE). September.
Livchack, D. (Fisher-Nickel, Inc.). 2017. Energy Efficient Underfired Broilers. ET Project Number ET16PGE1941. Prepared for Pacific Gas and Electric Company (PG&amp;E). March 24.</t>
  </si>
  <si>
    <t>High Efficiency Deck-Type Upright Broilers aka Steakhouse Broilers</t>
  </si>
  <si>
    <t>- Consists of multiple cooking surfaces, or "decks," stacked on top of each other w/ adjustable heating elements and cooking grates or racks.
-Versatility, efficiency, and ability to produce consistently high-quality results when cooking a variety of foods through broiling and grilling</t>
  </si>
  <si>
    <t xml:space="preserve">Niche technology with no MP. </t>
  </si>
  <si>
    <t>1. Very high upfront capital costs compared to standard broilers.
2. Typically, only used for high-volume applications, often selected as steakhouse broilers to finish meats and poultry. Because it is a niche market product, its impact on energy efficiency programs would be minimal.
3. Installing upright deck broilers can be complex and may require professional assistance, adding to the overall cost and time required to set up the equipment.
4. Limited supplier/manufacturer availability, niche product line.
5. Training/expertise needed by staff to provide optimal performance.
6. Emission concerns (Particulate Matter (PM) limits - These are tiny particles released into the air when food is grilled, broiled, or charbroiled. It can include soot, smoke, and grease particles)
7. No defined test method</t>
  </si>
  <si>
    <t xml:space="preserve">- Multiple broiler compartments allow for increased cooking capacity with even cooking
- Some models provide an internal blower that breaks up smoke and vapors with filtered air to maintain high efficiency
- Typically used in high-volume hotel, steakhouse or hotel kitchens
As per study "ET25SWG0004 CFS SME Interviews" this appliance is placed in a low priority range. While traditional steakhouse broilers are inefficient, their niche market and high cost make widespread adoption unlikely. No further work should be pursued on steakhouse broilers </t>
  </si>
  <si>
    <t>- Insulated lining and burner boxes trap heat, and adjustable heights provide increased ergonomics for operators.
- Compact design reduces space needed for larger open broilers.
- Optional casters to allow for moveability.
-  Grates or radiant also help create char marks on the surface of the food, enhancing both its appearance and taste.</t>
  </si>
  <si>
    <t>Mfr engagement; testing and demonstration; emissions testing; Perform lab studies on high-efficiency models to develop measure package.
Customer education how to properly use an upright broiler.</t>
  </si>
  <si>
    <t>- Versatility: Upright deck broilers are versatile cooking appliances
- High Cooking Capacity: ideal for high-volume cooking environments such as restaurants, catering operations, and institutional kitchens.
- Consistent cooking results + faster cooking times
- Enhanced flavor profile w/ high-temp sears to lock in moisture
- Easy cleaning: most upright design have removable grates and drip trays to provide reduced labor</t>
  </si>
  <si>
    <t>There is savings potential due to high-temperature, high-volume applications, but the technology serves a niche market and is too expensive for widespread adoption, making it less impactful for energy efficiency programs.
- Versatility provide potential to educate customers to use for a variety of different applications, further increasing impact</t>
  </si>
  <si>
    <t xml:space="preserve">99. ET25SWG0004 CFS SME Interviews  https://www.webstaurantstore.com/guide/1064/what-is-a-broiler.html#:~:text=Upright%20broilers%20provide%20a%20high,for%20even%20and%20thorough%20cooking.
https://www.vulcanequipment.com/blog/salamander-broiler-vs-cheesemelter-understanding-difference
https://southbendnc.com/wp-content/uploads/2021/06/SOUTHBEND_BROILERS_BROCHURE.pdf
</t>
  </si>
  <si>
    <t>Combination Oven, Commercial</t>
  </si>
  <si>
    <t>- Commercial combination ovens offer a wide range of cooking modes, including convection, steam, and combination modes allowing to roast, bake, steam, grill, poach, and more, all in a single piece of equipment.
- Specifically engineered to handle high-volume cooking demands while maintaining consistent results and efficiency.</t>
  </si>
  <si>
    <t>SWFS003</t>
  </si>
  <si>
    <t xml:space="preserve">Combination Oven MP, large market in EU w/ recent growing trend in North America </t>
  </si>
  <si>
    <t>1. Higher upfront cost compared to traditional ovens or conventional combination ovens.
2. Perceive high-efficiency combination ovens as complex or difficult to operate compared to traditional cooking equipment.
3. Additional cost of water + installation of plumbing + electricity.
4. Lack of customer awareness of combination benefits.</t>
  </si>
  <si>
    <t>- Advanced control systems that allow for precise regulation of cooking temps
- Typically combine multiple cooking methods in one unit, such as convection, steam, and sometimes even microwave or infrared cooking.
- Some models provide rapid preheating
- Some models are equipped with energy recovery systems that capture and reuse heat generated during the cooking process</t>
  </si>
  <si>
    <t>- Advanced insulations materials can be added to existing or new ovens 
- Water savings compared to using a steam oven</t>
  </si>
  <si>
    <t>Mfr engagement; testing and demonstration; emissions testing; Perform lab studies on high-efficiency models to develop measure package.
Customer education how to properly use combination oven.</t>
  </si>
  <si>
    <t>- improved cooking quality: versatile + consistent results
- time savings: faster cooking and reduced preheating
- Labor savings: ease of use and reduced monitoring
- Increased food safety and hygiene due to precise temp control + self-cleaning features
- Enhanced food menu flexibility
- Better kitchen environment as these ovens are typically operate more quietly compared to conventional ovens.</t>
  </si>
  <si>
    <t>- commonly used EU, and a growing trend in North America</t>
  </si>
  <si>
    <t>Process Heat Recovery</t>
  </si>
  <si>
    <t>Poultry Broiler Heat Recovery</t>
  </si>
  <si>
    <t xml:space="preserve">Poultry heat recovery systems - broiler chicken operations. </t>
  </si>
  <si>
    <t>Griddle, Commercial</t>
  </si>
  <si>
    <t>-Efficient heating elements or burners that distribute heat evenly across the cooking surface, reducing the need for excessive preheating, conserving energy during operation, and ensuring food cooks evenly across the entire cooking surface, eliminating hot spots and cold zones.
- Equipped w/ precise thermostatic controls to maintain consistent cooking temperatures</t>
  </si>
  <si>
    <t>SWFS004</t>
  </si>
  <si>
    <t>Griddle MP, opportunity to update MP based on new high-efficiency tiers</t>
  </si>
  <si>
    <t>High Efficiency Tilt Skillet</t>
  </si>
  <si>
    <t>A tilt skillet, also known as a braising pan, is a versatile piece of commercial cooking equipment that allows the user to prepare a variety of foods in large batches. Tilt skillets can be used for frying, simmering, steaming, sauteing, or grilling. They are also very efficient, heating up quickly and using little energy due to their design. Tilt skillets are designed for cooking large batches, but still take up a relatively small footprint, and countertop units take up even less space.</t>
  </si>
  <si>
    <t>1. High Cost: Priced between $12,000 to $25,000, limiting adoption without strong incentives.
2. Low Usage &amp; Field Data: Typically used only 1-2 times a week, making savings hard to justify.
3. Operational Resistance: Changes in cooking time and workflow may deter chefs.
4. Electric Competition: Recent innovations favor electric models over gas.
5. Training Gap: Lack of operator knowledge limits efficiency benefits.</t>
  </si>
  <si>
    <t>Further work on high-efficiency tilt skillets is recommended due to their strong savings potential and versatility. Key next steps include:
- Lab &amp; Field Testing: Establish baseline efficiency and test performance in real kitchens.
- Manufacturer Collaboration: Partner with manufacturers to refine designs and add energy-saving features.
- Field Studies in Institutions: Focus on schools, hospitals, and large kitchens to validate savings and encourage adoption.
- Operator Training &amp; Awareness: Develop training and outreach programs to promote benefits and overcome resistance.</t>
  </si>
  <si>
    <t>This appliance has high potential due to the versatility that allows it to replace multiple appliances (broilers, fryers, griddles), maximizing space and efficiency.</t>
  </si>
  <si>
    <t>As per the study "ET25SWG0004 CFS SME Interviews" this appliance was determined to have Medium to High savings potential.
High-efficiency tilt skillets offer significant energy savings, particularly in large-scale institutional kitchens like schools, hospitals, and correctional facilities. Their versatility allows them to replace multiple appliances (broilers, fryers, griddles), maximizing space and efficiency. However, barriers such as high upfront cost, limited adoption of gas models, operational resistance, and lack of operator training limit their widespread use. Proper training and incentives will be essential to fully realize their energy-saving potential in real-world applications fully.</t>
  </si>
  <si>
    <t>99. ET25SWG0004 CFS SME Interviews</t>
  </si>
  <si>
    <t>Removable Catalytic Converters</t>
  </si>
  <si>
    <t>- Specialized commercial ovens feature removable catalytic converters that do not need kitchen hood ducting systems, i.e., ventless or ductless 
- By turning grease vapor into water, they remove the need for exhaust hoods, reducing fume emissions and costs for kitchen ventilation
- minimize the buildup of grease and residue inside the oven reducing labor</t>
  </si>
  <si>
    <t>Very limited application in commercial kitchens, offered by high-end convection and conveyor ovens manufacturers.</t>
  </si>
  <si>
    <t xml:space="preserve">Turbo Pot Finned Heat Exchanger </t>
  </si>
  <si>
    <t>With an innovative heat exchanger base, Turbo Pot absorbs the heat from open flame burners much more efficiently—heating up 30%-50% faster than standard cookware, so that you can create high quality dishes in a fraction of the time.</t>
  </si>
  <si>
    <t>Typically used in camping, but there is a recent transition in CFS sector.
These appliances are highly expensive, and their efficiency gains are difficult to monitor over time. Their energy savings performance tends to deteriorate with regular use, as the equipment is often damaged by rough handling and frequent banging in commercial kitchens.</t>
  </si>
  <si>
    <t xml:space="preserve">Adoption is low, replacement costs are high, and savings depend heavily on user behavior. </t>
  </si>
  <si>
    <t>Turbo Pots improve heat transfer with finned bases, reducing cooking time and gas use. However, CPUC retracted its rebate since pots don’t directly consume energy, making savings hard to verify. While SMEs noted potential savings, misuse, burner modifications, and fin damage reduce long-term efficiency. Adoption is low, replacement costs are high, and savings depend heavily on user behavior. Further testing is not recommended due to uncertain, inconsistent savings.</t>
  </si>
  <si>
    <t>Underfired Broiler Using Atomization Technology</t>
  </si>
  <si>
    <t>A manufacturer using a burner with atomization technology has to an exclusive partnership with a certain underfired broiler manufacturer. It has claimed benefits of zero fat disposal, 59% + energy savings and improved food quality. It is currenlty approved for rebates through California Instant Rebates. As per study ET25SWG0004 CFS SME Interviews this broiler has been identified with a potential to explore Tier 2 in the rebate structure.</t>
  </si>
  <si>
    <t>Limited market impact due to exclusive deal with Garland.</t>
  </si>
  <si>
    <t>1. Limited Market Adoption: The demand for high-efficiency broilers remains low due to their niche use in steakhouses and high-end kitchens.
2. High Cost: Advanced broilers incorporating infrared technology can be 20-30% more expensive than traditional models.
3. Few High Efficiency Broiler Manufacturer Options: Only one or two manufacturers in the market offer high-efficiency broilers.</t>
  </si>
  <si>
    <t>Based on Study 'ET25SWG0004 CFS SME Interviews'
Further work on  underfired boilers using atomization technology is recommended, given their strong energy savings potential, improved kitchen performance, and market growth opportunity. Key next steps include:
- Field Testing: Validate energy savings and performance through on-site trials in real kitchens.
- Tier 2 Rebate Structure: Assess higher incentives to overcome upfront cost barriers.
- Market Expansion: Engage more manufacturers to foster competition, innovation, and cost reductions.
- Operator Training: Provide education, demos, and awareness campaigns to promote proper use and highlight benefits.</t>
  </si>
  <si>
    <t>Expand on the study "ET25SWG0004 CFS SME Interviews" and influence more manufacturers to use the atomization technology.</t>
  </si>
  <si>
    <t>These broilers run at such a high temperature that it turns spilled food and other items into ash, easier to clean and less grease emissions</t>
  </si>
  <si>
    <t>According to the study ET25SWG0004 CFS SME Interviews, these broilers are considered to have medium energy savings potential. These broilers, for example, offer up to 50% lower gas consumption compared to conventional models—a 36-inch unit operates at 54,000 BTU versus the typical 90,000–120,000 BTU of standard charbroilers. They also provide better heat distribution, reduced flare-ups, and lower kitchen heat emissions. However, barriers such as high upfront costs, limited market adoption, availability from only one manufacturer, heat retention issues in high-ventilation kitchens, and operator unfamiliarity hinder broader adoption.</t>
  </si>
  <si>
    <t>Commercial Steamers</t>
  </si>
  <si>
    <t>Steamer, Commercial</t>
  </si>
  <si>
    <t>Multi cavity steamers used to cook food.</t>
  </si>
  <si>
    <t>SWFS005</t>
  </si>
  <si>
    <t xml:space="preserve">Steamer MP
</t>
  </si>
  <si>
    <t>‐Implementation of ultra‐low‐NOx burners in high efficiency equipment would give immediate leg up for any manufacturer willing to take the risk (given impending implementing  of new AQMD regulations</t>
  </si>
  <si>
    <t>Counter top steamers being researched by UTD
Double compartment steamers are an EE option.</t>
  </si>
  <si>
    <t>High Efficiency Combination Oven</t>
  </si>
  <si>
    <t xml:space="preserve">High efficiency combination oven </t>
  </si>
  <si>
    <t>Combination Oven MP</t>
  </si>
  <si>
    <t>ET12PGE8201 (don't have)</t>
  </si>
  <si>
    <t>Hot Food Holding Bins, Commercial</t>
  </si>
  <si>
    <t xml:space="preserve">Holds cooked ingredients for assembly at food safe temperatures with established ASTM standards. </t>
  </si>
  <si>
    <t>SWFS024</t>
  </si>
  <si>
    <t>Hot Food Holding Bins MP</t>
  </si>
  <si>
    <t xml:space="preserve">ET21SCE0009 Commercial Foodservice Holding Bins
</t>
  </si>
  <si>
    <t>Cooktop, Commercial</t>
  </si>
  <si>
    <t xml:space="preserve"> A common and versatile cooking appliance that heats a cooking container such as a pot or pan to cook the food inside</t>
  </si>
  <si>
    <t>SWFS026</t>
  </si>
  <si>
    <t xml:space="preserve">Currently available in the market with multiple manufacturers offering them. </t>
  </si>
  <si>
    <t>Easy to clean</t>
  </si>
  <si>
    <t>81."Frontier Energy, Inc. 2023. "Cooktop Supporting Data"
https://www.caetrm.com/media/reference-documents/Cooktop_Supporting_Data_-_Final_LIbs8xN.xlsx</t>
  </si>
  <si>
    <t>Pressure Fryer, Commercial</t>
  </si>
  <si>
    <t>An appliance that uses hot pressurized oil to fry food</t>
  </si>
  <si>
    <t>SWFS030</t>
  </si>
  <si>
    <t>Moisture is retained in food and quicker cooking times</t>
  </si>
  <si>
    <t>82. Energy Solutions (ES). 2024. "SWFS030_Pressure_Fryer_Supporting_Data_2024-04-26.xlsx."
https://www.caetrm.com/media/reference-documents/SWFS030_Pressure_Fryer_Supporting_Data_2024-04-26.xlsx</t>
  </si>
  <si>
    <t>Gas Grill</t>
  </si>
  <si>
    <t>Burners direct heat towards grates and food</t>
  </si>
  <si>
    <t>Reduce the amount of fat when cooking food on gas grill</t>
  </si>
  <si>
    <t>Residential Clothes Dryers</t>
  </si>
  <si>
    <t>High efficiency residential clothes dryer with gas heat pump</t>
  </si>
  <si>
    <t>Relatively small end‐use opportunity, but with a few solutions emerging as scaled‐ down versions of commercial technologies
Ongoing research to decrease drying time and improve efficiency
Research focuses on multiple slight improvements</t>
  </si>
  <si>
    <t>Limited penetration of gas dryers limits interest by technology developers
Heat pump water heaters have not been explored that I've seen.</t>
  </si>
  <si>
    <t>Heat recovery for new products and as a retrofit
HP Dryers not yet developed</t>
  </si>
  <si>
    <t>Low penetration vs. electric products ‐ room for greater adoption</t>
  </si>
  <si>
    <t>A heat recovery retrofit kit would make this tech applicable to many customers as dryers usually have a long lifespan. A cost‐effective retrofit kit would be a good targeted opportunity, but overall, residential gas clothes drying is still a pretty small end use.</t>
  </si>
  <si>
    <t>2. UTD 20-21 Study (35-36/176) Next-Generation Advanced Residential Gas Clothes Dryer (https://www.utd-co.org/wp-content/uploads/2021/10/UTD_Annual_Report_Research_Project_Summaries_2020-21.pdf)</t>
  </si>
  <si>
    <t>High efficiency residential clothes dryer with gas heat</t>
  </si>
  <si>
    <t>SWAP003</t>
  </si>
  <si>
    <t>Existing clothes dryer MP (SWAP003)</t>
  </si>
  <si>
    <t>High efficiency residential clothes dryer using sorbent loop that maximizes efficiency and moisture removal.</t>
  </si>
  <si>
    <t xml:space="preserve">Prototype developed at U of Michigan (moved to NC State).
</t>
  </si>
  <si>
    <t>Larger form factor than conventional units</t>
  </si>
  <si>
    <t>Working with researcher on a commercial sized unit, although porotype was res sized.</t>
  </si>
  <si>
    <t>Industrial process</t>
  </si>
  <si>
    <t>Mfr engagement; testing and demonstration</t>
  </si>
  <si>
    <t>Residential &amp; Commercial Clothes Dryers</t>
  </si>
  <si>
    <t>Gas Heat Pump/Sorption Dryers</t>
  </si>
  <si>
    <t>Sorption/gas heat pump clothes dryers. Both heats and dehumidifies through gas sorption. https://www.sciencedirect.com/science/article/abs/pii/S0196890420312863</t>
  </si>
  <si>
    <t>Appears to have ongoing lab work. Pre commercial</t>
  </si>
  <si>
    <t>Size of units make residential applications more challenging</t>
  </si>
  <si>
    <t xml:space="preserve">Focus on commercial is of most value right now.  Longer term for res.
</t>
  </si>
  <si>
    <t>Commercial Clothes Dryers</t>
  </si>
  <si>
    <t>High efficiency commercial clothes dryer with gas heat</t>
  </si>
  <si>
    <t>Important end‐use opportunity with some emerging solutions
Currently there is a demonstration study of High Efficiency Thermo -Vacuum Commercial Clothes Dryer.  
Gas Dryer Modulating Valve, Commercial and Multifamily WP</t>
  </si>
  <si>
    <t>Lowest‐cost products dominate the market</t>
  </si>
  <si>
    <t>Preliminary estimates of Combined Energy Factor for High Efficiency Thermo-Vacuum Commercial Clothes Dryer are 5-6 vs. 3-4 for Energy Star and payback period is roughly 2 years making it more able to compete with low-cost equipment</t>
  </si>
  <si>
    <t>Heat recovery
HP Dryers not yet developed</t>
  </si>
  <si>
    <t>Relatively underserved end‐use when it comes to energy efficiency solutions.  Heat recovery has a bigger application in commercial sector than it does in the residential sector.
-Continue to monitor and pick up when more near a market-ready product so that program design could be investigated.</t>
  </si>
  <si>
    <t>2. UTD 20-21 Study (111-112/176) High-Efficiency Thermo-Vacuum Commercial Clothes Dryer (https://www.utd-co.org/wp-content/uploads/2021/10/UTD_Annual_Report_Research_Project_Summaries_2020-21.pdf)</t>
  </si>
  <si>
    <t>Commercial Clothes Dryer Modulating Valve</t>
  </si>
  <si>
    <t>Modulating gas valve for Commercial and MF dryers</t>
  </si>
  <si>
    <t>SWAP012</t>
  </si>
  <si>
    <t>Commercially available and tested technology.
Gas Dryer Modulating Valve MP (SWAP012)</t>
  </si>
  <si>
    <t xml:space="preserve">‐New dryer models with built‐in modulation could be great opportunity for coin‐op laundry sector (modulating gas dryer retrofit very popular)
</t>
  </si>
  <si>
    <t>Modulation and moisture sensors result in less overdying reduces wear on linens</t>
  </si>
  <si>
    <t>Nicor 2014 Study: Nicor Gas Emerging Technology Program 1036: Commercial Dryer Modulation Retrofit Public Project Report
Various SCG and PG&amp;E field studies supported the WP.</t>
  </si>
  <si>
    <t>Commercial Clothes Washers</t>
  </si>
  <si>
    <t>High efficiency commercial clothes dryer using sorbent loop that maximizes efficiency and moisture removal.</t>
  </si>
  <si>
    <t>Manufacturer has been approached and is interested in commercial market with tight timeline.</t>
  </si>
  <si>
    <t>High efficiency commercial clothes washer</t>
  </si>
  <si>
    <t>SWAP005</t>
  </si>
  <si>
    <t>Well understood, common in EE portfolios (e.g., ozone)
Existing Ozone Clothes Washer MP (SWAP005)</t>
  </si>
  <si>
    <t>Perceptions of poor performance for alternative cleaning technologies (e.g., ozone, or low‐temp systems)</t>
  </si>
  <si>
    <t>Ozone laundry, low‐temp washing using enzymatic detergents, polymer bead laundry technology, laundry wastewater recycling</t>
  </si>
  <si>
    <t>Technology evaluation and customer research</t>
  </si>
  <si>
    <t>Water savings; Lower temperatures (e.g., ozone or enzymatic detergents) reduce
wear on linens</t>
  </si>
  <si>
    <t>Some nascent solutions provide 80% or more savings (e.g., polymer bead laundry or wastewater recycling), but they do come with challenges</t>
  </si>
  <si>
    <t>Residential Clothes Washers</t>
  </si>
  <si>
    <t>High efficiency residential clothes washer</t>
  </si>
  <si>
    <t>SWAP004</t>
  </si>
  <si>
    <t>Well understood, part of EE portfolios
Existing Clothes Washer MP (SWAP004)</t>
  </si>
  <si>
    <t>Holistic evaluation of
connected appliance functionality</t>
  </si>
  <si>
    <t>Water savings</t>
  </si>
  <si>
    <t>Commercial Dishwashers</t>
  </si>
  <si>
    <t>High temperature  Conveyer Commercial Dishwashers</t>
  </si>
  <si>
    <t>High efficiency high temperature conveyer commercial high temperature dishwasher (aka ware washer)</t>
  </si>
  <si>
    <t>Well understood, common in EE portfolios, but with limited uptake - In need of demonstration project to show that dish cleanliness is the same and in need of field studies to validate energy &amp; water savings of "premium" efficiency units.
Existing Door Type (SWFS002) and Undercounter dishwasher MP (SWFS018)
UTD testing on gas heated units</t>
  </si>
  <si>
    <t xml:space="preserve">1. Majority of customers lease dishwashers for 3 yr. terms, so deemed, downstream rebates are ineligible, need to engage lease providers and structure incentive program around them; 
2. Cleanliness is key and perceptions of poor cleaning performance will inhibit adoption
3. Cleaning performance of hard to clean substances,
like lipstick
4. Many efficient flight type machines use more water and energy after only 1 month in the field, a retro commissioning program would be beneficial and more attainable for operators than replacing young machines.
</t>
  </si>
  <si>
    <t xml:space="preserve">‐Underserved end‐use for rebates in CA; opportunity for innovative programs to serve leased equipment market; additional opportunity for innovation exists to increase gas savings via recirculation, heat recovery, more; large conveyor and flight type machines also in need of further evaluation.
‐Engagement with mfrs could help identify on new opportunities like ozone or UV systems
Four typical types- single door, undercounter, convert and flight (has pegs with conveyer system)
Prior ET study was electric centric
</t>
  </si>
  <si>
    <t>Smart sensors, Zeolites technology, and 'ventless' models, NG reheat with instantaneous heater (for base electric products) in conveyer units have greater potential for savings.</t>
  </si>
  <si>
    <t>Mfr. Engagement, testing and validation of savings, program delivery innovation</t>
  </si>
  <si>
    <t>If the leased market can be addressed, there is high potential since more than half the market is for leased equipment.  Key technologies provide substantial savings, some   are well above ENERGY STAR performance levels (e.g., a joint venture product between Bosch and Siemens produced a zeolite product with 20% additional savings)</t>
  </si>
  <si>
    <t xml:space="preserve">2. UTD 20-21 Study 151-152/ 176  Gas-Fired Ware washer (https://www.utd-co.org/wp-content/uploads/2021/10/UTD_Annual_Report_Research_Project_Summaries_2020-21.pdf)
50. ET16PGE1971 Energy Efficient Flight Conveyor Dishwashers (https://www.etcc-ca.com/reports/energy-efficient-flight-conveyor-dishwashers)                                                                                                          58. Dish machine Rebate Research Report (https://www.etcc-ca.com/reports/dishmachine-rebate-research-report?dl=1640646307)
</t>
  </si>
  <si>
    <t>Residential Dishwashers</t>
  </si>
  <si>
    <t>High efficiency residential dishwashers</t>
  </si>
  <si>
    <t>SWAP006</t>
  </si>
  <si>
    <t>Well understood, common in EE portfolios
Existing residential dishwasher MP (SWAP006)</t>
  </si>
  <si>
    <t>Perceptions of poor cleaning  performance for efficient models</t>
  </si>
  <si>
    <t>High efficiency products available on the market (e.g., ESTAR) with limited incremental improvement opportunities</t>
  </si>
  <si>
    <t>Holistic evaluation of connected appliance functionality; cleaning performance validation</t>
  </si>
  <si>
    <t>A substantial portion of water heating is done inside the unit (electric booster).</t>
  </si>
  <si>
    <t>Residential Whole Building</t>
  </si>
  <si>
    <t>Residential ZNE Whole Building Analysis Tools</t>
  </si>
  <si>
    <t>Accurately model gas-fired equipment in a single family home to support energy efficiency (ZNE) for the residential sector.</t>
  </si>
  <si>
    <r>
      <t>Energy Plus Gas-Fired Heat Pump object has been released, tankless combination object under development, 
Important current focus, objects validated with ZNE home data from California.</t>
    </r>
    <r>
      <rPr>
        <strike/>
        <sz val="10"/>
        <color rgb="FFFF0000"/>
        <rFont val="Times New Roman"/>
        <family val="1"/>
      </rPr>
      <t xml:space="preserve">
</t>
    </r>
  </si>
  <si>
    <t>1. Hostile policy environment to gas-fired equipment
2. Lack of accurate gas-fired modeling options to provide apples-to-apples comparisons of all ZNE options (gas and elec)</t>
  </si>
  <si>
    <t xml:space="preserve">‐New construction using gas cooling
</t>
  </si>
  <si>
    <t>LEED/ZNE new construction and retrofits
require holistic approach with innovative/integrated design; enablement of gas use in ZNE homes is an important task</t>
  </si>
  <si>
    <t>Development of innovative technologies to help CA meet ZNE building codes that are set to kick in.</t>
  </si>
  <si>
    <t>Value associated with re‐ envisioning new construction with gas‐centric perspective</t>
  </si>
  <si>
    <t>High impact on individual buildings, but impacting a small portion of the building stock. Per CA building codes, ZNE will be required for CA new construction homes starting in 2020</t>
  </si>
  <si>
    <t xml:space="preserve">2. UTD 2020-21 39/176 EnergyPlus™ Models for Advanced Gas Space-Heating Systems and Combination Systems (https://www.utd-co.org/wp-content/uploads/2021/10/UTD_Annual_Report_Research_Project_Summaries_2020-21.pdf)
91. Phase 2 https://www.utd-co.org/wp-content/uploads/2023/12/UTD-1-16-H-Phase-2-Public-Final-Report_9Mar20.pdf
Phase 3 https://www.utd-co.org/wp-content/uploads/2023/08/UTD-1-16-H-Phase-3-Public-Final-Report_10Mar23.pdf
</t>
  </si>
  <si>
    <t>Commercial whole building</t>
  </si>
  <si>
    <t>Commercial Whole Building Tools</t>
  </si>
  <si>
    <t>Tools/analysis that support energy efficiency decarbonization for the commercial sector.</t>
  </si>
  <si>
    <t>Important current focus, driven by statewide policy goals</t>
  </si>
  <si>
    <t>Cost effectiveness; ability to identify optimal equipment packages among broad array of solutions
De-carbonization goals</t>
  </si>
  <si>
    <t>New construction using gas cooling</t>
  </si>
  <si>
    <t>LEED/ZNE new construction and retrofits require holistic approach with innovative/integrated design.</t>
  </si>
  <si>
    <t>Development of innovative technologies to help CA meet decarbonization building codes that are set to kick in.</t>
  </si>
  <si>
    <t>High impact on individual buildings, but impacting a small portion of the building stock. LEED is gaining traction as local gov, companies, universities are beginning see the benefits of aggregated energy savings from a holistic approach and the resulting workplace productivity/employee benefits. All new construction commercial buildings to be ZNE and 50% of commercial buildings are required to be retrofit to ZNE by 2030.</t>
  </si>
  <si>
    <t xml:space="preserve">https://www.energizeinnovation.fund/projects/getting-out-hot-water-reducing-gas-consumption-existing-large-commercial-buildings#tab-overview
</t>
  </si>
  <si>
    <t>NMEC Evaluation</t>
  </si>
  <si>
    <t xml:space="preserve">NMEC modeling approaches for gas measures are limited due to hourly data and seasonality of the impacts. Current modeling approaches have had difficulty fitting for gas measures. </t>
  </si>
  <si>
    <t>A few studies have been proposed to address the issue.  A recent study in 2022 made these recommendations to improve gas NMEC modeling:
1. Review gas use data for quality issues, ensuring completeness for each building. Resolve issues like outliers and gaps, adjust for non-routine events, and validate modeling assumptions with building operator insights.
2. Apply a 25% CV(RMSE) threshold to assess if a gas NMEC project is viable, based on daily or monthly data. If the model fails, use a 10% savings estimate in the FSU calculation. Accept the building if FSU is below 50% at 90% confidence.
3. If the model narrowly misses the CV(RMSE) threshold, split data by high and low gas use periods, model separately, and calculate a weighted average CV(RMSE). Accept the project if this average meets the criterion.</t>
  </si>
  <si>
    <t>Modeling approaches, regulatory policy</t>
  </si>
  <si>
    <t>Could improve uptake of gas measures</t>
  </si>
  <si>
    <t>NATURAL GAS MODEL ACCEPTANCE CRITERIA RESEARCH AND DEVELOPMENT, KW Engineering, Sept 2022 (https://pda.energydataweb.com/api/view/2771/Gas%20Model%20Acceptance%20Final%20Report%209.28.2022.pdf)</t>
  </si>
  <si>
    <t>Home energy management &amp; home automation</t>
  </si>
  <si>
    <t>Home Energy Management &amp; Home Automation</t>
  </si>
  <si>
    <t>Residential level controls systems that allow for control of devices and other components that could be leveraged to save energy.</t>
  </si>
  <si>
    <t>Gas solutions lag behind those for electric loads, but continue to evolve and mature; gas smart meters (hourly data ‐ unique among gas utilities) provide data, but not accessible (yet) by third parties;  could be key enabler for many energy management and analytics solutions. Apps and home energy displays are already available for electric appliances, but connected appliances lag and displays for gas appliances lag.</t>
  </si>
  <si>
    <t>Historical vendor focus on electric loads helped rapidly develop numerous solutions for electric loads, but has left gas load analysis and management as a secondary priority.</t>
  </si>
  <si>
    <t>‐Behavioral technologies related to connected homes important
‐Most valuable when integrated across platforms ‐ web app, mobile app, smart thermostats, etc. to reach the most customers.  SEE COMMENTS REGARDING GREEN BUTTON; Needs to tie into alert systems (e.g., visa high charge alerts),  notify if your projected monthly bill hits $ threshold?
‐Holistic look required for all home appliances to understand savings opportunities of being connected and enabling automated tasks; ideally, all electric AND gas usage is managed under 1 app.
‐Connectivity of homes in general ‐ needs holistic look at all appliances ‐ central app/controls for the home,
including integration with zwave IoT and voice‐activated controllers (e.g., amazon echo).</t>
  </si>
  <si>
    <t>Holistic connected and home‐automation platform evaluation</t>
  </si>
  <si>
    <t>IoT solutions provide brand value, help engage customers more holistically, and enhance tech‐focused experience in homes</t>
  </si>
  <si>
    <t>Savings opportunities are rapidly changing and evolving, so higher savings may certainly be achievable as solutions mature and automation replaces behavioral measures.  Current information based solutions are limited and only appeal to small portions of the customer base.</t>
  </si>
  <si>
    <t>https://theclimatetechblog.com/residential-energy-management-systems/#3_Innovative_Technologies_in_REMS</t>
  </si>
  <si>
    <t>Sensors</t>
  </si>
  <si>
    <t>Advanced Low Cost Sensors</t>
  </si>
  <si>
    <t>Newer sensors that are cheaper and offer more input than existing ones.  Allows greater and real-time control of thing such as gas air mixture, and increased volume of sensors that will help in HVAC.</t>
  </si>
  <si>
    <t>Numerous technologies available; advanced solutions emerging and expected to become key backbone to all things IoT in the future</t>
  </si>
  <si>
    <t>High cost of installing high volumes of sensors ‐ low cost options needed.</t>
  </si>
  <si>
    <t>‐New low‐cost submeters from Dexen are a breakthrough technology (&lt;$100) per meter; could enable new data management opportunities and high‐resolution data for insights never before characterized.  In combination with gas smart meter data (and some disaggregation solutions) could lead to many new and innovative solutions.  Not revenue grade, but that's ok because the value of safety alerts and of energy consumption should be enough to be cost effective, particularly once high‐volume production brings costs down further ($100 still cost prohibitive for very broad adoption for a submeter)</t>
  </si>
  <si>
    <t>Mfr engagement; opportunity identification; testing/vetting for broad range of applications</t>
  </si>
  <si>
    <t>Enabling value for other technologies (e.g., better IAQ in buildings)</t>
  </si>
  <si>
    <t>Impact is substantially aspirational as new sensor technologies will return accelerate data collection and enable more innovative solutions.</t>
  </si>
  <si>
    <t>2. UTD Study 22-23 (103-104/178) Field Evaluation of Gas-Quality Sensor (https://www.utd-co.org/wp-content/uploads/2024/01/UTD-Annual-Report-Research-Project-Summaries-2022-2023.pdf)</t>
  </si>
  <si>
    <t>Commercial Energy Management Information Systems (EMIS) &amp; Automation</t>
  </si>
  <si>
    <t>Commercial energy management information systems (EMIS) &amp; automation</t>
  </si>
  <si>
    <t xml:space="preserve">Current control delivery process is not designed for high performance control sequences.  This Technology is advancement toward standardized controls delivery workflows so controls are installed that actually work to reduce building energy use as intended. </t>
  </si>
  <si>
    <t xml:space="preserve">ASHRAE working on two standards (Standard 231 P) and Standard 36) along with LBNL. 
</t>
  </si>
  <si>
    <t>1. Commercial buildings are complex and diverse, controls and commissioning has to be very site-specific limiting scalability of controls retrofits
2. Conventional controls are to simple and modern ones are too complex
3. Current control delivery process is not designed for complex high performance control sequences for deeper energy savings
4. Controls applications re very siloed and not interoperable
5. Workforce skills are inadequate
6. Numerous options difficult to distinguish/validate
7. Today's products focused on electric end use ‐ limited experience with gas data</t>
  </si>
  <si>
    <t>‐High value opportunity
‐Develop energy management technologies (EMTs) for certain customer classes to analyze gas smart meters. Could help existing vendors build out their software/building management systems to more adequately handle our hourly smart meter data.</t>
  </si>
  <si>
    <t>Integration with AFDD capabilities</t>
  </si>
  <si>
    <t>Comprehensive assessment of solutions to understand viability and match solutions to specific customers segments; vendor engagement; evaluation of platforms</t>
  </si>
  <si>
    <t>CEC: Performance Evolution, Specification and Verification of Building Control Sequences (https://www.energy.ca.gov/sites/default/files/2021-05/CEC-500-2021-012.pdf)
https://www.nicorgas.com/content/dam/southern-co-gas/shared/pdf/business/rebates-and-assessments/public-project-reports/Small-Commercial.pdf
Publications on "OpenBuildingControl" https://obc.lbl.gov/publications.html
https://escholarship.org/uc/item/191333wd</t>
  </si>
  <si>
    <t>Virtual Auditing</t>
  </si>
  <si>
    <t>Use of interval data, and limited bldg. data to identify potential sources of EEMs.</t>
  </si>
  <si>
    <t>Emerging technology that continues to evolve to determine optimal business model.  Initial providers have pivoted somewhat to focus value on customer engagement</t>
  </si>
  <si>
    <t>Vendors to date have struggled to sell these products strictly for this purpose ‐ better potential value as customer engagement tool</t>
  </si>
  <si>
    <t>‐Conducted small pilot with First fuel that went well.</t>
  </si>
  <si>
    <t>Demonstration; evaluation of primary use cases and savings effectiveness</t>
  </si>
  <si>
    <t>Commissioning</t>
  </si>
  <si>
    <t>Continuous Commissioning</t>
  </si>
  <si>
    <t>Use of building and utility data to diagnose system faults and optimizations on an ongoing basis.</t>
  </si>
  <si>
    <t>Continuous and monitoring‐based commissioning becoming more viable via advanced, low‐cost sensors and EMIS systems</t>
  </si>
  <si>
    <t>Connected data management platforms rapidly evolving ‐ implementations vary; M&amp;V pathways not always clear
Costly to implement in most bldgs.
Limited software tools- although evolving</t>
  </si>
  <si>
    <t>‐Very important, under addressed area with long list of opportunities.  Even in traditional commissioning.</t>
  </si>
  <si>
    <t>Key focus area for non‐widget‐based EE offerings; Integration of data management tools with maintenance contracting to promote ongoing performance optimization</t>
  </si>
  <si>
    <t>M&amp;V protocol development; mfr engagement; detailed evaluation of competing solution offerings and business models</t>
  </si>
  <si>
    <t>Longer product lifetime through better preventative maintenance and better monitoring of equipment for operational issues (See AFDD)</t>
  </si>
  <si>
    <t xml:space="preserve">98. Residential Data Management &amp; Analytics https://neep.org/sites/default/files/resources/MV%20Brief%20Draft-5.13.19%20-%20FINAL.pdf                                                                               Prior ET14SDG1101 case study-An automated framework for buildings continuous commissioning and performance testing – A university building case study.  (https://www.etcc-ca.com/reports/continuous-commissioning?check_logged_in=1)
</t>
  </si>
  <si>
    <t>Data Feedback and Analytics</t>
  </si>
  <si>
    <t>Residential Data Management &amp; Analytics</t>
  </si>
  <si>
    <t>Facilitates the feedback of residential usage and control using gas AMI data</t>
  </si>
  <si>
    <t>Rapidly evolving space as app, sensor, IoT vendors race to own the home energy management space; tie‐in with voice assistants is likely key (e.g., Google home)</t>
  </si>
  <si>
    <t>M&amp;V can be costly, but should be more viable with M&amp;V 2.0 methods using smart meter analysis</t>
  </si>
  <si>
    <t>‐Continually expanding opportunity, particularly leveraging gas hourly smart meter data (unique level of resolution among gas utilities).  Big value in a "green button" initiative for gas data, as has been done with electric IOUs, to enable 3rd party access to data in order to enable development of new and innovative solutions that will help to reach the maximum number of customers. Gas smart meter data available via gas web portal, but access via new and innovative avenues is valuable.  Requires focused investment to leverage new technology ‐ field of providers and solutions is still nascent and evolving.
‐Behavioral measures enabled by customer messaging and alerts (via smartphone or smart thermostat or both
What is Status with SDG&amp;E and PG&amp;E?</t>
  </si>
  <si>
    <t>Integration of data management tools with maintenance contracting to promote ongoing performance optimization</t>
  </si>
  <si>
    <t>Holistic connected and home‐automation platform evaluation; behavioral savings studies</t>
  </si>
  <si>
    <t>Based substantially off of aspirational achievements with connected technology solutions;  existing solutions are still searching for the optimal configuration, automation pathways, and strategies.</t>
  </si>
  <si>
    <t>Satellite Thermal Imaging for Insulation</t>
  </si>
  <si>
    <t>Use of satellite thermal imaging technology to observe roofs with high heat loss and areas of poor insulation.</t>
  </si>
  <si>
    <t>Field work intended.</t>
  </si>
  <si>
    <t>Energy Reports (Behavioral)</t>
  </si>
  <si>
    <t>Reports that provide feedback on occupancy use relative to other similar homes/business</t>
  </si>
  <si>
    <t>SWWB002
SWWB004 SWWB007</t>
  </si>
  <si>
    <t>Established approach to residential energy savings; insights continually being leveraged for internet‐based behavioral
solutions
Existing HERS (SWB004) and Universal Audit Tool MPs (SWB002) and Business Energy Audit Reports (SWWB007)</t>
  </si>
  <si>
    <t>Decreasing market size of those who are best reached via traditional energy reports ‐ broader integration with energy management platforms
expected</t>
  </si>
  <si>
    <t>‐Valuable as a subset of home energy management tools as a way of reaching certain customers who may not be well served by mobile apps or other higher‐tech avenues (e.g., seniors).
Mostly focused on Electrical use, not gas</t>
  </si>
  <si>
    <t>Behavioral savings studies</t>
  </si>
  <si>
    <t>Hot Water Piping</t>
  </si>
  <si>
    <t>Right Sizing Pipe Diameters</t>
  </si>
  <si>
    <t xml:space="preserve">Design of hot water piping to minimize the volume of water in piping between water heater and water fixtures by right-sizing the piping. </t>
  </si>
  <si>
    <t xml:space="preserve">EPA has "WaterSense" labeled homes which includes efficient hot water distribution.  The requirements were updated in 2022. The principles are generally understood, but not always implemented; contractor education &amp; implementation lags.  EPA has an excel macro to calculate and IAPMO has "Water Demand Calculator" that can be used for single and multifamily. Data is needed to "right-size" commercial building piping. Additionally, data is needed to prove out smaller pipe diameters so plumbers/builders use them.  
</t>
  </si>
  <si>
    <t xml:space="preserve">1. Primarily applicable to NEW construction and major renovations. 
2. Uniform Plumbing Code (UPC) requires minimum pipe diameters of 1/2", but WDC shows piping could be further reduced with low flow fixtures. However, builders/contractors do not trust this smaller diameter.  Need for field studies to prove out smaller pipe sizes.
3. There is currently no data to create "right sizing" of commercial buildings in the WDC. </t>
  </si>
  <si>
    <t>Pipe insulation</t>
  </si>
  <si>
    <t>Sponsorship of field work/workforce education &amp; training</t>
  </si>
  <si>
    <t>Better hot water delivery; water savings from reduced wait time at fixtures for hot water</t>
  </si>
  <si>
    <t>https://www.epa.gov/watersense/watersense-labeled-homes#:~:text=Version%202.0%20Update:%20As%20of,controllers%20help%20homeowners%20water%20smarter.
https://www.aceee.org/files/proceedings/2008/data/papers/1_381.pdf
https://www.nrel.gov/docs/fy14osti/62848.pdf
https://www.epa.gov/sites/default/files/2017-03/ws-homes-hw-volume-tool.xlsm
https://www.iapmo.org/we-stand/water-demand-calculator/
 https://www.energy.ca.gov/sites/default/files/2021-09/CEC-500-2021-043.pdf</t>
  </si>
  <si>
    <t>Compact Distribution Systems</t>
  </si>
  <si>
    <t>Design of hot water piping to minimize the volume of water in piping between water heater and water fixtures by reducing the total length of piping from water heater to fixture.</t>
  </si>
  <si>
    <t>EPA has "WaterSense" labeled homes which includes efficient hot water distribution.  The requirements were updated in 2022. The principles are generally understood, but not always implemented;</t>
  </si>
  <si>
    <t>Efficient distribution systems design software; systems exist for HVAC and are used for Quality Installation programs ‐ should adapt for hot water.
Unclear how accurate or how widely used EPA tool is.</t>
  </si>
  <si>
    <t>Software vendor engagement; contractor education, help launch software</t>
  </si>
  <si>
    <t>A software tool for optimized piping design would impact the new construction industry, but not customers in existing buildings, so relatively small savings.</t>
  </si>
  <si>
    <t>https://www.energy.ca.gov/sites/default/files/2021-09/CEC-500-2021-043.pdf</t>
  </si>
  <si>
    <t>Hot Water Fixtures</t>
  </si>
  <si>
    <t>Cold-Start Faucet</t>
  </si>
  <si>
    <t xml:space="preserve">Faucet that provides cold water until user turns the faucet sufficiently to start the mixing of hot water in the faucet.  </t>
  </si>
  <si>
    <t>At least (1) commercially available product in the US and others in the EU</t>
  </si>
  <si>
    <t>https://www.hansgrohe-usa.com/bath/planning/technologies/coolstart
https://www.uk.roca.com/rocalife/cold-start-a-simple-way-to-save-energy-in-the-bathroom</t>
  </si>
  <si>
    <t>Duct Design</t>
  </si>
  <si>
    <t>Efficient Duct Design</t>
  </si>
  <si>
    <t xml:space="preserve">ASHRAE and ACCA standards exist for efficient duct design and have for some time (ASHRAE 152P, ACCA Manual D). The idea is mature. Some work ongoing about specific aspects of duct design like fittings.  </t>
  </si>
  <si>
    <t>Ducting/distribution often considered after layout of interior space, limiting optimization opportunity, except for retrofit solutions; substantial portion of savings is electric</t>
  </si>
  <si>
    <t>https://www.sciencedirect.com/science/article/abs/pii/S0360132323002998</t>
  </si>
  <si>
    <t xml:space="preserve">Duct Sealing </t>
  </si>
  <si>
    <t>SWSV017</t>
  </si>
  <si>
    <t xml:space="preserve">There are several manufacturers with products commercially available.  A Measure package is in progress SWSV017 which resulted in a CalNEXT field study.  GET will observe study outcomes from CalNEXT Projects
</t>
  </si>
  <si>
    <t>96. ET24SWE0048: (https://www.etcc-ca.com/reports/commercial-building-duct-sealing-energy-savings-and-cost-analysis)
ET24SWE0041: (https://www.etcc-ca.com/reports/commercial-building-duct-sealing-market-characterization)
ET14SCE7020: https://www.etcc-ca.com/reports/duct-system-energy-performance-large-buildings</t>
  </si>
  <si>
    <t>Heating Piping</t>
  </si>
  <si>
    <t>Hydronic Heating</t>
  </si>
  <si>
    <t>More efficient and comfortable means for heating</t>
  </si>
  <si>
    <t>Established technology, but not utilized a lot in temperate cooling-dominated climates</t>
  </si>
  <si>
    <t>Limited heating loads
Not common to CA
Typically more expensive and requires separate cooling system</t>
  </si>
  <si>
    <t xml:space="preserve">‐Hydronic heating can provide high efficiency and high comfort ‐ should be promoted to builders for NEW construction
</t>
  </si>
  <si>
    <t>May combine with combi systems
Possible opportunities with heat recovery
Slower response times
Hard to retrofit</t>
  </si>
  <si>
    <t>Mfr. engagement, evaluation of new products, evaluation of approaches to promote high‐efficiency hydronic heating</t>
  </si>
  <si>
    <t>More comfortable, quieter</t>
  </si>
  <si>
    <t>Envelope Air sealing</t>
  </si>
  <si>
    <t>Weatherization measures to reduce unwanted air infiltration</t>
  </si>
  <si>
    <t>Commercially available, but no measure package</t>
  </si>
  <si>
    <t>Current solutions are labor intensive and intrusive in existing structures; for aerosol‐based solutions, lack of awareness for tech, lack of multiple brands for competition, only applicable to new construction or major retrofits, no current measure package</t>
  </si>
  <si>
    <t>‐Substantial need for broader deployment</t>
  </si>
  <si>
    <t>Aeroseal technology (ducts)</t>
  </si>
  <si>
    <t>Field testing and demonstrations, measure packages</t>
  </si>
  <si>
    <t>One manufacturer as  gone through extensive evaluations  by DOD and UC Davis, which validated its saving potential. Applicable to both residential and commercial sectors,   but only for new construction and major retrofits ‐ a potentially valuable component to new construction ZNE programs.</t>
  </si>
  <si>
    <t>https://wcec.ucdavis.edu/wp-content/uploads/2018/07/EW-201511-Final-Report.pdf</t>
  </si>
  <si>
    <t>Fenestration</t>
  </si>
  <si>
    <t xml:space="preserve">High Efficiency Fenestration
</t>
  </si>
  <si>
    <t xml:space="preserve">Reduce energy loads by high performance/high efficient windows.
</t>
  </si>
  <si>
    <t>Multiple products exist and continue to mature, but still require R&amp;D to bring down costs to access broader markets.
Technology itself is mature, but no current measure package exists so it cannot be used in programs on a larger scale.
Double pane, triple pane and thin triple pane technologies exist.</t>
  </si>
  <si>
    <t>1. Cost‐effectiveness in temperate climate, particularly due to high labor cost
2. No current measure package (Dual pane under development though)</t>
  </si>
  <si>
    <t>Thermal shades with automated controls; dynamic window films; new 3 lightweight panes
Thin triple pane windows- 50% increase in R value, lighter than 3 pane windows.</t>
  </si>
  <si>
    <t>Support for cost reductions and integration into early‐ stage design process
Work with NEEA on market transformation</t>
  </si>
  <si>
    <t>Commercial dynamic window represent the largest opportunity, but temperate climate limits overall impact.</t>
  </si>
  <si>
    <t xml:space="preserve">86. https://etcc-ca.com/reports/residential-high-efficiency-windows-measure-package-completion
87. https://etcc-ca.com/reports/residential-high-performance-windows-measure-package-development                                                                   ACEEE Summer Study/Innovative Market Pathways to Promote Adoption of High-Performance Insulating Windows (CO)
Thin Triple Pane Windows: A Market Transformation Strategy for Affordable R5 Windows https://www.aceee.org/blog-post/2020/07/thin-triple-pane-windows-brighten-us-market-summer-study-author-describes-how
</t>
  </si>
  <si>
    <t>Walls and Roofs</t>
  </si>
  <si>
    <t>Insulating Paint</t>
  </si>
  <si>
    <t xml:space="preserve">Paint consists of two layers - infrared reflective bottom layer and an infrared transparent upper layer. Used to reflect infrared light either back into or away from home. </t>
  </si>
  <si>
    <t>Many types commercially available. No studies on energy savings.</t>
  </si>
  <si>
    <t>Unknown if this product saves energy</t>
  </si>
  <si>
    <t>Improved Insulation for Walls and Roofs</t>
  </si>
  <si>
    <t>Adding additional/better conventional insulation to reduce heat losses</t>
  </si>
  <si>
    <t>SWBE006 SWBE007 SWWB006</t>
  </si>
  <si>
    <t>Most foam, fiberglass, and cellulose products are well established; innovative products (e.g., VIP) are nascent/emerging.  2023 CEC report produced a nano-particle based product with potential to be a viable retrofit insulation material
Existing ceiling insulation res (SWBE006)
Existing wall insulation res (SWBE007)
Existing crawl space insulation/sealing res (SWWB006)</t>
  </si>
  <si>
    <t>Truly innovative products suffer from cost concerns in temperate climate where high R‐value insulation is not often required; difficulty of retrofits</t>
  </si>
  <si>
    <t>Vacuum Insulated Panels (VIP) and Modified atmospheric insulation panels (MAI) for new construction</t>
  </si>
  <si>
    <t>Field testing and demonstrations</t>
  </si>
  <si>
    <t>In the context of ZNE buildings, good insulation and air sealing are key to enabling lower space conditioning loads and improved comfort.</t>
  </si>
  <si>
    <t>88. CEC- 2017-2018 Robust Super Insulation at a Competitive Price  (https://www.energy.ca.gov/publications/2023/robust-super-insulation-competitive-price)</t>
  </si>
  <si>
    <t>Whole‐Building Water Recycling</t>
  </si>
  <si>
    <t>Whole Building Greywater Recycling with Heat Recovery</t>
  </si>
  <si>
    <t>Means to collect grey water and recover heat from it for a whole building</t>
  </si>
  <si>
    <t>A few manufacturers with commercially available products.  No studies to prove out energy savings for these products. typically complex on‐site systems for greywater recycling (C&amp;I customers only).</t>
  </si>
  <si>
    <t>1. Wastewater recycling stigma
2. high cost of nascent technologies
3.potential for fuel switching (re‐heat often done with electric resistance heaters)
4. Reducing wastewater temperatures can be detrimental at Waste Water Treatment Plant
5. Modest energy savings from this technology</t>
  </si>
  <si>
    <t>Multiple approaches to recover heat (HX, HP, etc.)</t>
  </si>
  <si>
    <t>Testing and demonstrations;
carefully evaluate water savings value – coordinate with Metropolitan Water District (MWD) and municipal water authorities</t>
  </si>
  <si>
    <t>Greater acceptability of wastewater recycling could substantially increase savings potential.</t>
  </si>
  <si>
    <t>https://www.sciencedirect.com/science/article/pii/S0301421523003129#:~:text=In%20our%20Reference%20Group%20discussions,of%20energy%20performance%20of%20buildings.&amp;text=Clearly%2C%20we%20observe%20a%20shift,and%20centralised%20heat%20recovery%20options.
https://epiccleantec.com/solutions/technology#:~:text=The%20OneWater%E2%84%A2%20system,gardens%2C%20or%20even%20local%20parks.
https://www.intewa.com/en/company/press/article/greywater-recycling-out-of-the-niche/#:~:text=Eataly%20in%20Los%20Angeles%20with,GW1800L%20membrane%20stations%20are%20used.</t>
  </si>
  <si>
    <t>Whole Building Waste Water Heat Recovery</t>
  </si>
  <si>
    <t xml:space="preserve">Electric Heat pump that uses waste water as a heat sink for heating and/or cooling. </t>
  </si>
  <si>
    <t>Uses electric heat pumps-  Sharc in Canada- testing in BC. Huber, Europe/USA (HX portion- but integrates to HP), DDI (USA, HX), Multiple demo projects done in Hungary- appears to be a custom approach for large/district scaled applications.  Project in Denver have been completed.</t>
  </si>
  <si>
    <t>Wastewater stigma, competing electric technologies, adding new electric load, co locating loads and sewer, need space if not NC, need constant HVAC loads.  Campus might be best fit in USA.</t>
  </si>
  <si>
    <t>92. Whole Building Waste Water Heat Recovery https://www.phcppros.com/articles/16575-heat-pumps-wastewater-heat-recovery-for-energy-efficient-plumbing-system-design
https://www.epri.com/research/products/000000003002020656</t>
  </si>
  <si>
    <t>Phase Change Material (PCM) Insulation</t>
  </si>
  <si>
    <t>Aerosol sealing and PCM installation in enhancing typical “drill-and-fill” insulation to retrofit residential exterior walls</t>
  </si>
  <si>
    <t>Studies have been conducted but more studies needed</t>
  </si>
  <si>
    <t>costs, intrusiveness of the installation of the retrofit, and limited market availability</t>
  </si>
  <si>
    <t>93. Phase Change Material (PCM) Insulation https://www.energy.ca.gov/sites/default/files/2024-07/CEC-500-2024-086.pdf</t>
  </si>
  <si>
    <t>Biomethane</t>
  </si>
  <si>
    <t>Renewable natural gas</t>
  </si>
  <si>
    <t xml:space="preserve">Commercially available </t>
  </si>
  <si>
    <t>Expensive</t>
  </si>
  <si>
    <t xml:space="preserve"> "California Public Utilities Commission (CPUC) announced biomethane procurement targets for the state’s utilities. By 2030, utilities will be required to replace 12.2% of their natural gas with biomethane."</t>
  </si>
  <si>
    <t>95. Biomethane Renewable Natural Gas https://www.renewablethermal.org/wp-content/uploads/2018/06/RTC_University-of-California-RNG_Biomethane-Case-Study.pdf</t>
  </si>
  <si>
    <t>Advanced Heat Recovery Systems (Large Commercial/Industrial Boilers)</t>
  </si>
  <si>
    <t>Heat recovery system using patented Transport Membrane Condenser (TMC) with improves boiler efficiency and reduces make-up water consumption by capturing waste heat</t>
  </si>
  <si>
    <t>Commercially available by one manufacturer</t>
  </si>
  <si>
    <t>83. Tankless Integrated Space and Water Heater https://www.gti.energy/emerging-technology-program/etp-projects/</t>
  </si>
  <si>
    <t>Industrial Steam Traps</t>
  </si>
  <si>
    <t>Industrial Venturi Steam Traps</t>
  </si>
  <si>
    <t xml:space="preserve">Traps to remove condensate water from steam. </t>
  </si>
  <si>
    <t>Venturi steam traps are commercially available, but need field-validation for steam savings and maintenance benefits.  Existing MP (SWPR003) for non Venturi Traps</t>
  </si>
  <si>
    <t>1. Benefits of venturi steam traps mainly come from venturi steam trap vendors.  Need more independent testing to validate claims.</t>
  </si>
  <si>
    <t xml:space="preserve">Further study would serve to document the path to venturi steam trap selection for energy efficiency programs. The useful life of venturi steam traps is anecdotal and comes primarily from venturi steam trap manufacturers. 
</t>
  </si>
  <si>
    <t xml:space="preserve">Steam Trap as a Service, steam trap API </t>
  </si>
  <si>
    <t>54. ET17SCG0004 Venturi Steam Trap – Functional Laboratory Study (https://www.etcc-ca.com/reports/venturi-steam-trap-%E2%80%93-functional-laboratory-study?dl=1640640475)</t>
  </si>
  <si>
    <t>Process Heating</t>
  </si>
  <si>
    <t>Vortex Water Deaeration</t>
  </si>
  <si>
    <t xml:space="preserve">Vortex generator, applicable to faucets and hoses to de-aerate water. Ideal for ice production. </t>
  </si>
  <si>
    <t xml:space="preserve">Market study ongoing. Both gas and electric. Commercially available through Real ICE https://realice.us/realice_technology/ </t>
  </si>
  <si>
    <t>Industrial Process Boilers</t>
  </si>
  <si>
    <t>Low NOX High efficiency boiler</t>
  </si>
  <si>
    <t>SWWH008</t>
  </si>
  <si>
    <r>
      <t>-Major end‐use focus for savings ‐ not an area with an established vision for renewable alternatives, so high‐efficiency gas boilers are the key solution.
-Growing interest in ultra low-NOx burner</t>
    </r>
    <r>
      <rPr>
        <u/>
        <sz val="10"/>
        <color theme="1"/>
        <rFont val="Times New Roman"/>
        <family val="1"/>
      </rPr>
      <t xml:space="preserve"> retrofits</t>
    </r>
    <r>
      <rPr>
        <sz val="10"/>
        <color theme="1"/>
        <rFont val="Times New Roman"/>
        <family val="1"/>
      </rPr>
      <t xml:space="preserve"> instead of end-of-life replacements for large-scale industrial boilers
-Existing process boiler MP (SWWH008)</t>
    </r>
  </si>
  <si>
    <t xml:space="preserve">Large industrial equipment often designed for decades‐long operation with periodic refurbishment, so complete replacement not often an option. Updates to industry standard practice definitions further inhibit some replacements
"Current commercial technology capable of meeting these emission requirements are inefficient and costly. Retrofit costs associated with bringing commercial-scale boilers into compliance are 50% greater than costs for large industrial-scale retrofits"  [67]. Thus, large-scale industrial burner retrofits are more favorable compared to smaller commercial scale.
</t>
  </si>
  <si>
    <t xml:space="preserve">‐Big opportunity ‐  mostly from controls and emissions
‐Boilers provide big savings opportunity. "[there is a] substantial market with a total capacity of 94.5 million MMBtu/hr" for industrial boilers greater than 75 MMBtu/hr [69]
‐Big opportunity but not specifically in replacing boilers ‐ most opportunity is in retrofitting with better controls and heat recovery. "There is a significant need for low-cost NOx control strategies that can allow California-based commercial boiler operations to achieve regulatory compliance, without reducing efficiency." [67]
-[68][69] show that ultra-low NOx burner retrofits are cost-effective on large scale boilers used in industrial, institutional, and commercial operations. </t>
  </si>
  <si>
    <t>Insulation; plate and spiral heat exchangers;
Steam economizers is an existing measure
Air/fuel controls and sensors</t>
  </si>
  <si>
    <t>Limited characterized ET needs</t>
  </si>
  <si>
    <t>1. Reduced greenhouse gas emissions.
2. Reduced NOx emissions and ability to comply with AQMD standards without sacrificing efficiency</t>
  </si>
  <si>
    <t>This is a well established target sub group with a broad range of products on the market. Some boiler replacement options such as direct contact water heaters are up to 99.7% efficient and are eligible for a rebate.</t>
  </si>
  <si>
    <t>2. UTD 20-21 Study (116-117/176) High-Efficiency Ultra-Low-NOx
Commercial Boiler Burner (https://www.utd-co.org/wp-content/uploads/2021/10/UTD_Annual_Report_Research_Project_Summaries_2020-21.pdf)
67. Demonstration of a Novel Ultra-Low NOx Boiler for Commercial Buildings (https://www.energizeinnovation.fund/projects/demonstration-novel-ultra-low-nox-boiler-commercial-buildings)
68. Best Available Control Technology (BACT) Analysis: Ultra-Low NOx Burners on Natural Gas Fired Boilers (https://documents.deq.utah.gov/air-quality/planning/air-quality-policy/DAQ-2022-012009.pdf)
69. Near-Zero NOx Burner (https://www.energy.ca.gov/sites/default/files/2021-06/CEC-500-2018-016.pdf)</t>
  </si>
  <si>
    <t>Boiler Heat Recovery</t>
  </si>
  <si>
    <t>Process Boiler Economizers</t>
  </si>
  <si>
    <t>Means to recover heat energy from boiler flue exhaust gases by preheating the water feed to the boiler using a single/multi-stage or stack economizer. This does not include Ultramizers.</t>
  </si>
  <si>
    <t>SWPR007</t>
  </si>
  <si>
    <t xml:space="preserve">-Core element of boiler efficiency programs
-There is an online calculator for sizing
-A MP exists for steam boiler economizers (SWPR007)
- Recent GTI study shows the feasibility of using a modular economizer for industrial steam boilers with high water flow rates with option to serve hot water process loads. Offers the opportunity for greater energy savings than traditional economizers. UTD completed a field test in Utah to validate energy savings </t>
  </si>
  <si>
    <t>-Continued innovation for improving current tech, such as boiler stack economizers; only suitable for large boilers, which are mostly for industrial applications in southern CA
-"Standard steam boiler heat recovery economizers are not typically sized for the higher water flow rates required for combined industrial steam and hot water for process needs required by many customers. " [70]
-"Given the lack of proportionality between exhaust flow rates and water flow rates, achieving a robust and optimized design for the heat recovery unit is a challenge" [70]
-"Standard economizer units are not typically designed to enable operation under condensing conditions, as is required to maximize heat recovery boiler exhaust" [70]</t>
  </si>
  <si>
    <t>‐In general, heat recovery is important focus to boost system efficiency
‐Boiler stack economizers are the single best opportunity for boilers
-GTI published a recent 2023 study demonstrating a low-cost modular economizer with high water flow rates for use other than heating boiler makeup water or other limited flow applications. This economizer was originally designed for hydronic heating with very limited adoption for process water heating. The manufacturer has exclusive software used for the design and sizing.</t>
  </si>
  <si>
    <t>-Modulating (high turndown) burners and condensing technology
-Blowdown steam heat recovery
-Tune-ups
-Sensors to improve air/fuel mixture
-Extended connected economizers (modular designs)
-Combined steam and hot water process load applications for food processing and textiles not tested by GTI</t>
  </si>
  <si>
    <t>-Product vetting via demonstration and testing for traditional or stack economizers
-Develop tools to quantify savings
-More 3rd party testing of modular economizer for customers, distributors and installers better understand the technology’s benefits.
-field demonstrations of modular economizer in food processing and/or textiles</t>
  </si>
  <si>
    <t>Reduced greenhouse gas emissions. Water Savings</t>
  </si>
  <si>
    <t>Increases boiler efficiency from 80% to a range of 85%-93% (validated by UTD lab testing). It also saves customers 5%-15% in annual energy costs</t>
  </si>
  <si>
    <t>2. UTD 20-21 Study (99-100, 133-134/176) (https://www.utd-co.org/wp-content/uploads/2021/10/UTD_Annual_Report_Research_Project_Summaries_2020-21.pdf)
70. Industrial Steam Boiler Heat Recovery for High Efficiency Water Heating (https://www.energy.ca.gov/publications/2023/industrial-steam-boiler-heat-recovery-highefficiency-water-heating)</t>
  </si>
  <si>
    <t>Process Boiler Transport Membrane Condenser</t>
  </si>
  <si>
    <t>Ultramizer® uses a TMC (Transport Membrane Condenser) patented by the GTI, for recovering latent heat and water from natural gas burning combustion gasses. Membrane heat recovery extracts water vapor from flue gas through nano-porous tube and supplements the recovery water for boiler make up water.</t>
  </si>
  <si>
    <t>-Successfully developed for Retrofit &amp; New Commercial /Industrial boilers 
-Licensed to Canon Boiler Works (CBW)
-Ultramizer Savings Calculator available from CBW
-More than 140,000 units in the U.S 
-GTI has a test facility where testing is on‐going. In addition, there are four alpha field installations of the TMC technology.</t>
  </si>
  <si>
    <t>- costs 20‐50% more than traditional condensing systems
- Reliability statistics are still being determined
- unfavorable payback period of at least 6.2 years (11.8 years for field study in Minnesota)</t>
  </si>
  <si>
    <t>-Product being developed for boilers sized from 100-3,000 BHP
- Examples ROI calculation in development
GENERAL BOILER APPLICATION CRITERIA:
1. Boiler sizes ranging from 100 to 1,200 boiler HP output range 
2. Greater than 15 -to 300-psig saturated operating steam pressure
3. Makeup water requirements of more than 25% of total boiler feed water 
4. Annual capacity factor of minimum 50% (Over 4,000 operating hours per year)</t>
  </si>
  <si>
    <t>-Ultramizer® system consists of three stages: high pressure economizer, low pressure economizer, and TMC (Transport Membrane Condenser) heat recovery patented by GTI. 
-Can recover heat and water from non-boiler applications that have a hot and moist clean exhaust flow
-Can consider a bypass arrangement for backup fuel systems</t>
  </si>
  <si>
    <t>-demonstrate a lower ROI I is possible
-determine reliability statistics
-provide specialized rebates to mitigate high upfront costs</t>
  </si>
  <si>
    <t xml:space="preserve">-Increases boiler efficiency from 80% to 93% 
-saves customers 15% in energy while also reducing water demand </t>
  </si>
  <si>
    <t>2. UTD 20-21 Study  (https://www.utd-co.org/wp-content/uploads/2021/10/UTD_Annual_Report_Research_Project_Summaries_2020-21.pdf)
71. ONGOING: ET08SCG0010 Ultramizer - Transport Membrane Condenser (https://etcc-ca.com/reports/ultramizer-transport-membrane-condenser)
72. Canon Boiler Works Website (https://cannonboilerworks.com/boiler-economizers/ultramizer/)
73. Advanced Boiler Technologies for Commercial and Industrial Applications -Ultramizer® (https://www.etcc-ca.com/summits/2012/conference/HVAC%20Track/HVAC%20Session%202%20-%20Gas%20Tech/HVAC%202%20-%20Leslie%20-%20Advanced%20Boiler.pdf)
74. Cannon Boiler Works Ultramizer Sales Tools  (http://cannonboilerworks.com/wp-content/uploads/Ultramizer_Sales_Tools_FINAL_09-02-10.pdf)</t>
  </si>
  <si>
    <t>Industrial Process Boiler Controls</t>
  </si>
  <si>
    <t>Packaged controls to optimize and/or sequence industrial process boilers. Including fuel-to-air ratio controls (parallel positioning), O2 trim, variable speed drive control on  the combustion blower, economizer monitoring, draft control, element control, user-defined analog inputs, advanced troubleshooting and help screens, and more.</t>
  </si>
  <si>
    <t xml:space="preserve">Emerging, with multiple packages commercially available; viewed as a valuable incremental improvement step, especially when complete boiler replacement is not an option. Cost is less compared to boiler replacement with similar end result.
</t>
  </si>
  <si>
    <t>-Current offerings are costly, but may still be cost-effective on the largest systems, especially for all-in-one integrated control systems. 
-Easier to get controls added than economizers and/or burner upgrades- although stack sensors are costly.
- Benefits come from manufacturer case studies. Need more independent testing to validate claims.
-Controls tend to be very complex and hard to maintain for typical users</t>
  </si>
  <si>
    <t>‐Need options to improve tech through emissions controls, including making them more compact    ("emissions controls the size of a coffee can") and combustion controls; Need improvements to help maintain precise emissions control and peak performance through life of product.
‐Controls and economizers are quickest approach to achieve savings with boilers;  implementation of digital controls increase savings persistence (over retro commissioning /calibration of mechanical controls) because of reduced drift over time.  Additionally digital controls can follow a set performance curve, which improves efficiency further.</t>
  </si>
  <si>
    <t xml:space="preserve">-Advanced load monitoring; outdoor temp reset; wireless steam trap monitoring; fuel‐to‐air ratio controls and drives
-Single Source Integrated Boiler Room Control for: boiler/burner, heat recovery, feedwater systems, and BAS systems. 
-integration of Internet of Things (IoT) for boiler controls
</t>
  </si>
  <si>
    <t xml:space="preserve">Evaluation of controls packages; mfr engagement; demonstration projects
Customer 
</t>
  </si>
  <si>
    <t>May reduce emissions levels slightly.</t>
  </si>
  <si>
    <t>Savings are not typically incremental, through close control/management of fuel air ratios, but on large boilers, this savings is substantial.</t>
  </si>
  <si>
    <t>Gas-Furnace Thermal Imaging</t>
  </si>
  <si>
    <t>Thermal imaging to identify any issues with gas furnace.</t>
  </si>
  <si>
    <t xml:space="preserve">Market study and design analysis intended. </t>
  </si>
  <si>
    <t>Industrial Process Furnaces/Heating</t>
  </si>
  <si>
    <t>High efficiency furnaces for industrial processes</t>
  </si>
  <si>
    <t xml:space="preserve">There are some high efficiency products commercially available already (e.g., IR furnaces) with many more techs in the prototype phase poised for further development. 
</t>
  </si>
  <si>
    <t xml:space="preserve">Updates to industry CPUC  standard practice may inhibit some replacements
</t>
  </si>
  <si>
    <t xml:space="preserve">‐Industrial furnace measures of great interest.  Metals industry tends to be more willing to accept risks of new technology relative to other industries
-large opportunity for efficient Industrial Reheat Furnaces (IRF) in metal industry and glass furnaces
</t>
  </si>
  <si>
    <t>Aluminum electrolytic cell with heat recovery; low temp cell; light metals sorting;  vertical flotation smelter decoater; IR Furnace for forging; warm‐ mix asphalt</t>
  </si>
  <si>
    <t>Mfr. engagement for warm mix asphalt; market sizing; demonstration and testing</t>
  </si>
  <si>
    <t>There are several techs that have been studied and determined to have significant savings, such as indirect scrap decoating and vertical floatation smelter decoater (found to have 55% and 17% savings, respectively, in the NAV SCG ZNE report) and the Low Dross Furnace which has received R&amp;D support from SCG and GTI. There are several more promising techs, such as efficient sorting techs, that are in the proof‐of‐concept phase and have good potential of impacting this market.</t>
  </si>
  <si>
    <t>Industrial Gas Burner</t>
  </si>
  <si>
    <t>Low Emissions Flameless OxyFuel Burner</t>
  </si>
  <si>
    <t>Oxy-fuel combustion involves using pure oxygen instead of air for combustion, which can result in improved energy efficiency and reduced greenhouse gas emissions.</t>
  </si>
  <si>
    <t>Burner retrofit may be a more feasible option compared to boiler replacement. Ongoing GTI project demonstrating new oxy fuel burner technology with flexibility to switch from straight air-fuel to 100% oxy-fuel with lower NOx emissions and higher efficiencies.</t>
  </si>
  <si>
    <t>-lack of third-party testing for innovative furnace burners
-There are some furnaces, such as high temperature glass and steel furnaces, that benefit from the high flame temperatures of oxy-gas combustion, but most industrial furnaces and boilers do not need such high temperatures.</t>
  </si>
  <si>
    <t>New innovative oxy fuel burner being tested by GTI can actively switch from air-gas to oxygen-gas combustion allowing for use in high temperature and lower temperature furnaces reducing costs of pure oxygen. demonstration will be carried out on an aluminum melting furnace operated by a subcontractor in Southern California.</t>
  </si>
  <si>
    <t>Oxy-fuel burners can serve low, medium, and high temp applications
Mainly used for Blast furnaces, Shaft Furnaces, Ladle Preheating, Reheating Furnaces, and Galvanizing and Annealing Lines</t>
  </si>
  <si>
    <t>Mfr. engagement; market sizing; demonstration and testing</t>
  </si>
  <si>
    <t>-new burners can greatly reduce emissions.
-oxy-fuel burners can increase production while lowering emissions. Since there is less nitrogen in the combustion mix, the heat generated from oxy fuel combustion contributes to melting more metal, rather than un-used heat being lost through the furnace exhaust.</t>
  </si>
  <si>
    <t>On average, reheating consumes 2.2 million Btu per ton of steel. Overall fuel savings with this technology are estimated at 35%, since there is less potential benefit in more fuel-efficient furnaces. Given 100 million tons of steel per year, the potential industry-wide annual fuel savings are 7.7 x 1013Btu</t>
  </si>
  <si>
    <t>75. Demonstration of Advanced Oxygen Combustion for Metals Industries (https://www.energy.ca.gov/filebrowser/download/3330)
Oxy Fuel: Low Emission Oxygen Natural Gas Burners (https://www.messer-us.com/combustion-melting-reheating/oxyfuel-low-emission-flameless-burners)</t>
  </si>
  <si>
    <t>Process Heating/Drying</t>
  </si>
  <si>
    <t>Catalytic IR Heater</t>
  </si>
  <si>
    <t xml:space="preserve">Infrared heaters for general heating and food drying in agricultural/industrial sector. </t>
  </si>
  <si>
    <t xml:space="preserve">Market study, field work possible. UC Davis currently doing research on food (nut) drying. </t>
  </si>
  <si>
    <t>Process Drying - Controls</t>
  </si>
  <si>
    <t>Grain Bin Drying - VFD Sensors and Controls</t>
  </si>
  <si>
    <t>Grain Bin drying controls for general energy usage reduction.</t>
  </si>
  <si>
    <t>Food Processing Heating/Drying</t>
  </si>
  <si>
    <t>Food processing Heating/Drying</t>
  </si>
  <si>
    <t>Efficient means to dry and or heat food as part of the food processing cycle</t>
  </si>
  <si>
    <t>"Leverages many traditional boiler technologies ‐ so substantial overlap with that sub group.  Drying technologies differ.
GTI study has demonstrated using a gas-fired thermo-vacuum dryer technology with advanced heat pump system integration in industrial food processing"</t>
  </si>
  <si>
    <t>-Vary by specific application.
-Competing electrical approaches (RF)
-High capital costs for newly proposed gas-fired thermo-vacuum dryer technology
-Mechanical challenges provide an opportunity for further development and demonstration of the thermo-vacuum drying system</t>
  </si>
  <si>
    <t>‐Important industry in California
-The combined heat pump and thermo-vacuum rotary dryer technologies presents an opportunity to affect end-user natural gas savings in a number of agricultural and industrial drying applications</t>
  </si>
  <si>
    <t>Transport membrane condenser;
electron beam pasteurization; steam vapor recompression; heat recovery applications; Advanced food dryers with heat recovery; superheated steam drying</t>
  </si>
  <si>
    <t>Mfr engagement for product requirements characterization and market sizing; demonstration testing;</t>
  </si>
  <si>
    <t>-heat pumping integration into the thermos-vacuum drying system significantly enhances its performance efficiency, economics, and reduction of greenhouse gas emissions</t>
  </si>
  <si>
    <t>The Navigant SCG ZNE report found that using gas‐fired heat pumps for the dairy industry could yield savings of 40%. The other techs have low to moderate savings per install. Drying techs can have high savings per install, but market size is not well  defined</t>
  </si>
  <si>
    <t>76. Indirect Gas-Fired Dryer with Thermal Driven Ejector System for Bulk Food Processing ( https://www.energy.ca.gov/sites/default/files/2021-05/CEC-500-2020-018.pdf)</t>
  </si>
  <si>
    <t>100% H2 Furnace Burner</t>
  </si>
  <si>
    <t xml:space="preserve">Burner utilizing 100% H2 fuel. https://clearsign.com/process-burners/. Also potentially used with wastewater. </t>
  </si>
  <si>
    <t xml:space="preserve">Intended lab work, field work, and market study. </t>
  </si>
  <si>
    <t>Advanced Ribbon Burner for Food Processing</t>
  </si>
  <si>
    <t>Efficient low NOx ribbon burners for industrial applications such as baking requiring dispersed heat/drying</t>
  </si>
  <si>
    <t xml:space="preserve">Technology demonstration project completed in So Cal at a wholesale baking facility. UTD Testing new commercial baking with ultra low NOx burners in partnership with SCAQMD 
-GTI has demonstrated lab, pilot-scale testing, and full-scale technology </t>
  </si>
  <si>
    <t>-Only a few manufacturers have the required skill set for making ribbon burner combustion system modifications
-estimated that start-up, commissioning, and re-setting oven profiles to fully implement the modifications would typically take one to two weeks, with potentially an additional week for larger, more complex sites
-Primary factors preventing widespread adoption: 1) cost, 2) risk acceptable, 3) openness to change
- limited runtime is likely insufficient to convince industrial bakeries to immediately adopt this new technology</t>
  </si>
  <si>
    <t>-ribbon improvements are viable option when replacing conventional ribbon burner is not possible or cost-prohibitive 
-no known commercialized options for achieving 15ppm or less of NOX in a ribbon burner system, it can be assumed that market penetration would be very significant in California
-technology demonstration test also confirmed that with further burner tuning to enable higher FGR, even greater NOX reductions could be achieved</t>
  </si>
  <si>
    <t>-Can also be used in flame treatment, gas-fired drying, and process heating
-provides option for modification of traditional direct-fired ribbon burners widely employed across other industries, including surface treating, drying, material thermoforming, and others.</t>
  </si>
  <si>
    <t>-Mfr. Engagement, dissemination of field results, implementer education
-Thorough research and extensive demonstration to gain market acceptance (significantly more runtime hours)
-reassure the technology does not negatively impact the baking quality and throughput</t>
  </si>
  <si>
    <t>As CARB reduces limits for GHG emissions, it may be easier to recruit customers for food processing drying equipment (this could be applicable to other processes besides baking bread)</t>
  </si>
  <si>
    <t>-According to UTD report, 30% market penetration in baking industry in California could save 1.3-1.5 million therms per year.
-GTI study showed 25% reduction in NOx in full-scale technology demo with potential for greater savings with further burner tuning</t>
  </si>
  <si>
    <t>2. UTD 20-21 Study (99-100, 133-134/176) (https://www.utd-co.org/wp-content/uploads/2021/10/UTD_Annual_Report_Research_Project_Summaries_2020-21.pdf)
77. Advanced Low NOx Ribbon Burner Combustion System (https://www.energy.ca.gov/sites/default/files/2021-05/CEC-500-2020-016.pdf)</t>
  </si>
  <si>
    <t>AI Learning</t>
  </si>
  <si>
    <t xml:space="preserve"> General industrial data analytics. Similar to monitoring based commissioning</t>
  </si>
  <si>
    <t>https://www.metsci.com/ https://www.socalgas.com/sites/default/files/2022_SoCalGas_RDD_Annual_Report.pdf#page=36</t>
  </si>
  <si>
    <t>Industrial Hot Water Management and Controls</t>
  </si>
  <si>
    <t>PLC system to control hot water use by sequencing equipment and control use of hot water</t>
  </si>
  <si>
    <t>Emerging solution area, but not often well characterized due to varying needs by industry sector.  May be valuable in conjunction with process heat recovery or more efficient CHP or something like that.</t>
  </si>
  <si>
    <t>Specific installations often required customized engineering ‐ one size does not fit all.</t>
  </si>
  <si>
    <t>‐Big opportunities to save energy at the boiler by installing controls on end‐use equipment ‐ such as controls on tunnel washers, food processing equipment, and more</t>
  </si>
  <si>
    <t>Ice pigging (for pipe cleaning)</t>
  </si>
  <si>
    <t>Opportunity identification; market research and technology characterization</t>
  </si>
  <si>
    <t>Poultry Roll Door</t>
  </si>
  <si>
    <t xml:space="preserve">Roll door for poultry housing - ventilation, HVAC, and general energy usage reduction. </t>
  </si>
  <si>
    <t xml:space="preserve">Market study intended. Various commercial products. </t>
  </si>
  <si>
    <t>Foam Insulation - Farm Buildings</t>
  </si>
  <si>
    <t xml:space="preserve">May combine with whole building (walls and roofs) insulation Foam insulation for farm buildings - livestock. </t>
  </si>
  <si>
    <t xml:space="preserve">Market study intended. Contact Cody Allen for more information. </t>
  </si>
  <si>
    <t>Greenhouse HVAC</t>
  </si>
  <si>
    <t>New/Ongoing Engineering Study</t>
  </si>
  <si>
    <t>Efficient means to heat greenhouse plants. Also known as Controlled Environment Horticulture (CEH) or Controlled Environment Agriculture (CEA).</t>
  </si>
  <si>
    <t>Established techs on the market, but the sector is underserved. Gas-fired heaters are one of the most commonly used HVAC equipment reported for greenhouses in CA. However, according to a recent PGE study, there are many barriers to adopting energy-efficient equipment.</t>
  </si>
  <si>
    <t>-gas-fired greenhouse heating systems may be soon replaced with heat pumps 
-High cost of energy efficient measures or equipment alternatives. (i.e. cannabis grower access to traditional capital from banks)
-Lack of confidence in HVAC performance, controllability, and reliability.
-Lack of one-to-one equipment replacements.
-Equipment lead times are a barrier to growers purchasing energy-efficient equipment.
-Complexity of central control systems commonly used by CEH facilities
-Biases toward familiar technologies and established growing practices.</t>
  </si>
  <si>
    <t xml:space="preserve">‐Greenhouse IR films (SWBE002) and curtains are of interest, though already rebated (SWBE002); underserved sector overall
-There is still a need to develop new and improved HVAC technologies that can perform satisfactorily to meet the varying room conditions and crop stages of growth. Growers care most about how the HVAC system will affect the yield and quality of their crops.
</t>
  </si>
  <si>
    <t>-Low Output IR
-Whole Bldg. measures
-Condensing unit heaters
-Integrated central controls to manage growing conditions that can also be used to manage lighting and irrigation systems</t>
  </si>
  <si>
    <t>-implementer education for central control systems
-providing utility incentives and rebates targeted to CEH
-prove that energy efficiency alternatives can have equal or better impact on crop yield and quality
-support the development of CEH design software tools (proper sizing to maintain crop yield/quality and quantify savings)</t>
  </si>
  <si>
    <t>-increasing crop yield and quality
-reduced cost of food or crops</t>
  </si>
  <si>
    <t>-global smart greenhouse market size was valued at $1.37 billion in 2019 and is projected to reach $3.23 billion by 2027, growing at a CAGR of 11.4% from 2020 to 2027</t>
  </si>
  <si>
    <t>78. CEA and Greenhouse HVAC Market &amp; Technology Study (https://etcc-ca.com/reports/cea-and-greenhouse-hvac-market-technology-study)
PGE ET21PGE8205-1 Controlled Environment Horticulture Facility Assessment and Industry Survey Report (https://etcc-ca.com/reports/controlled-environment-horticulture-facility-assessment-and-industry-survey-report)</t>
  </si>
  <si>
    <t>Process Heat Recovery Heat Exchangers</t>
  </si>
  <si>
    <t>Energy-Recovery Heat Exchanger that can be used to extract waste heat from industrial processes.</t>
  </si>
  <si>
    <t>Broad array of technologies and opportunities;  overall underutilized as opportunity for system efficiency improvement.  Some specific technologies being tested that show good potential are:
A technology called "Radiative Recuperator with Secondary Emitters" (RRSE) at an Aluminum melting facility in So Cal.
Recovery of water from humid exhaust gas in industrial facility using membrane (~20% of M/u water).
Heat recovery using direct contact flue gas heat exchanger with particle thermal storage</t>
  </si>
  <si>
    <t>Specific installations often require customized engineering ‐ one size does not fit all. For heat recovery from natural gas engine pumping, CPUC standard practice is electric pumps, so limited installed base currently of natural gas pumps
Difficult to recover heat from processes that are cyclic or batch rather than steady-state</t>
  </si>
  <si>
    <t>‐Potential for use in a multitude of industries such as: foundries, die casting, agriculture, and commercial cooking which increases market potential. 
- Recovery of water from humid exhaust gas also has potential for use in a multitude of CA industries
-Direct Contact Flue Gas Heat Exchanger with Particle Thermal Storage can recover heat from cyclic/batch processes making it useful to recover heat that was previously not recoverable.
Heat recovery from natural gas pumping engines (combined heat and shaft [not electrical] power system); ideal for wastewater treatment plants
‐Heat recovery from wastewater and from boiler economizers are key to the portfolio; economizers are the single best opportunity ‐ very cost effective.
‐Wastewater heat recovery big opportunity for food processing; filter clogging is a potential challenge
‐Heat recovery steam generators (HRSG) ‐ heat recovery from engines/turbines to essentially create CHP systems from power generation at industrial sites, campuses, desalination plants, and more.
‐Top priority opportunity; heat sponge/Sidekick or comparable products are ideal for boosting efficiency of
water boilers to condensing efficiency levels; other products may exist for steam boilers;</t>
  </si>
  <si>
    <t>Blowdown steam heat recovery; transport membrane condenser</t>
  </si>
  <si>
    <t xml:space="preserve"> market research and technology characterization; field demonstrations, implementer education </t>
  </si>
  <si>
    <t>Many of the facilities that the UTD tested technologies are applicable to have to report GHG emissions so there is greater potential for deeper market penetration.</t>
  </si>
  <si>
    <t xml:space="preserve">2. UTD 20-21 Study (107-108/176)  Energy-Recovery Heat Exchanger (https://www.utd-co.org/wp-content/uploads/2021/10/UTD_Annual_Report_Research_Project_Summaries_2020-21.pdf)
</t>
  </si>
  <si>
    <t>Process Absorption Refrigeration</t>
  </si>
  <si>
    <t>Industrial Absorption Process Refrigeration</t>
  </si>
  <si>
    <t>Utilize gas fired absorption chiller to provide refrigeration for industrial processes.</t>
  </si>
  <si>
    <t>- Established technology for very large applications, with some newer medium/small size gas‐engine systems; 
- Consider combining with combined heat and cooling systems to maximize total energy and cost savings. (i.e., waste heat from chiller used to preheat water for boilers)
-2020 CEC study showed that using an ammonia-based absorption chiller can be economically beneficial in an industrial setting.  This absorption chiller technology can deliver temperatures as low as -50°F, which can be used for refrigeration.</t>
  </si>
  <si>
    <t>-Over time, emissions limits expected to come down and low‐NOx burner tech not directly transferrable to these systems. 
-Fuel switching is also a potential concern.
-Absorption refrigeration units tend to be very large in size compared to compression chillers
-Absorption chillers have a very low COP, using about four times as much energy (in the form of heat) to produce a given amount of cooling
-absorption chillers use about twice as much water as the condenser in compression chillers. Not used due to scarcity of water
-high capital costs impede the adoption of industrial absorption chillers</t>
  </si>
  <si>
    <t>‐Can provide significant operating cost reduction;  primarily focused on absorption, but gas‐engine of interest too (e.g., Teco, with its super low emissions package); Emissions limits for absorption units are higher than for boilers, but with time, that may change; focus on emission R&amp;D important
- CEC study ammonia-based absorption chiller technology is more industrially robust and dependable because it does not require a vacuum to operate.
- CEC study was at a large cheese processing plant with a very large chilling demand. The site used all the available waste energy to create savings – enough savings that the project payback is commercially compelling.</t>
  </si>
  <si>
    <t>- can accommodate other chilling needs for industrial processing
- further energy (gas and electric) savings using any available form of waste heat stream to power or supplement the absorption chiller
- Absorption chillers create secondary low-stream of waste heat that can be reused for low temp applications</t>
  </si>
  <si>
    <t>- Demonstrations in refrigeration applications
- Support for low‐NOx product commercialization
- Validate feasibility due to size limitation
- Provide higher COP options
- Validate high water use</t>
  </si>
  <si>
    <t>-Resiliency during grid outages or when electric equipment has downtime
-Significant reduction of GHG emissions</t>
  </si>
  <si>
    <t>-From CEC, more than 26,000 commercial and industrial facilities need heating and cooling in the United States. The total estimated annual energy use at these facilities was 303 million therms of natural gas and 25,985 gigawatt-hours (GWh) of electricity</t>
  </si>
  <si>
    <t>40. Energy Concepts Absorption Products (http://www.energy-concepts.com/_pages/applications.htm)
43. Energy Concepts Absorption Power Cycle (http://www.energy-concepts.com/_pages/app_absorption_power_cycle.htm)
79. Absorption Refrigeration Cycle Technology (https://www.intechopen.com/chapters/1132388)Conversion of Low-Value Waste Heat into High Value Energy Savings (https://www.energy.ca.gov/sites/default/files/2021-05/CEC-500-2020-074.pdf)
https://www.futuremarketinsights.com/reports/absorption-chillers-market#:~:text=Absorption%20Chillers%20Market%20Outlook%20(2022,at%20a%20CAGR%20of%204.5%25.</t>
  </si>
  <si>
    <t>Warm Mix Asphalt</t>
  </si>
  <si>
    <t>A method of product asphalt pavement that operates at lower mixing temperatures than traditional Hot Mix Asphalt (HMA)</t>
  </si>
  <si>
    <t>Currently (6) approved additives and (3) approved water injection technologies for WMA in CA.  WMA accounted for 25% of all asphalt production in California in 2017.</t>
  </si>
  <si>
    <t>Lack of measured energy savings and associated incentives.
Attribution may be challenging.</t>
  </si>
  <si>
    <t>Adoption of WMA has gained momentum and increased adoption from industry and government officials.</t>
  </si>
  <si>
    <t>Perform Interviews with stakeholders (Caltrans, contractors, NAPA, NACT, and working crews), visit asphalt production sites and perform energy measurements, create energy savings potential, lifecycle cost analysis, and market potential in California.</t>
  </si>
  <si>
    <t>- Reduce paving costs.
- Extend the paving season.
- Improve asphalt compaction.
- Allow asphalt mix to be hauled longer distances.
- Improve working conditions by reducing exposure to fuel emissions, fumes, and odors
- Reduced greenhouse gas emissions.</t>
  </si>
  <si>
    <t>56. ET18SCG0010 Warm Mix Asphalt Literature Review (https://www.etcc-ca.com/reports/warm-mix-asphalt-literature-review?dl=1640643689)
Warm Mix Asphalt (https://www.fhwa.dot.gov/innovation/everydaycounts/edc-1/wma.cfm)</t>
  </si>
  <si>
    <t>High Temp Absorption Heat Pump</t>
  </si>
  <si>
    <t xml:space="preserve">General absorption heat pump for various industrial uses. </t>
  </si>
  <si>
    <t>http://en.broad.com/Storage/Largedownloads/enydfdrb.pdf</t>
  </si>
  <si>
    <t>Process Gas Heat Pump Refrigeration</t>
  </si>
  <si>
    <t>Natural Gas Heat Pump Process Refrigeration</t>
  </si>
  <si>
    <t>Gas Fired heat pump for process refrigeration</t>
  </si>
  <si>
    <t>Available for large industrial applications, commercial market is limited -  Customers who utilize a natural gas drying process, might consider utilizing a refrigeration process using natural gas. Example - dairy producer who has to heat milk to pasteurize and then store cold milk.</t>
  </si>
  <si>
    <t>Cost/complexity unavoidable  when current tech is scaled down to smaller applications. Fuel switching is also a concern
De carbonization</t>
  </si>
  <si>
    <t>‐Not familiar with current products, but likely a valuable focus area
‐VERY attractive; can provide significant operating cost reduction;  primarily focused on absorption, but gas‐ engine of interest too (e.g., Teco, which is valuable for its super low emissions package)</t>
  </si>
  <si>
    <t>Assumes conversion from electric refrigeration to gas‐based systems with a focus on large commercial and industrial loads (e.g., cold storage).</t>
  </si>
  <si>
    <t>Advanced Immersion Tube Burner</t>
  </si>
  <si>
    <t>Advanced immersion tube burner used for a variety of equipment, especially for milk processing</t>
  </si>
  <si>
    <t>Current testing of a more high efficiency immersion tube burner design (Fryers) that can be applicable to many types of equipment and  industries</t>
  </si>
  <si>
    <t>Current Immersion burners have limitations with combustion stability, turndown, emissions, and controls</t>
  </si>
  <si>
    <t>Dairies use these for pasteurization and have to report to CARB, this also could be a good technology for them to use.</t>
  </si>
  <si>
    <t>Mfr engagement, testing and demonstration, related testing on fryers
Work with Dairy pasteurization manufacturers to see if this can be useful to their products</t>
  </si>
  <si>
    <t>2. UTD Study  20-21 (99-100/176), Ribbon Burner Improvements (https://www.utd-co.org/wp-content/uploads/2021/10/UTD_Annual_Report_Research_Project_Summaries_2020-21.pdf)</t>
  </si>
  <si>
    <t>Regenerative Burner</t>
  </si>
  <si>
    <t>Uses a regenerative combustion principle to improve energy efficiency and reduce fuel consumption.</t>
  </si>
  <si>
    <t>Currently commercially available from various US manufacturers. Commonly used in high-temperature applications, such as steelmaking, glass production, ceramics manufacturing, and other processes that demand consistent high-temperature operation.</t>
  </si>
  <si>
    <t>- Complex installation: retrofit can be technically challenging
- Space Requirements: often require additional space for retrofitting
- Increased Maintenance: moving parts that require regular maintenance and problems with degradation over time. increased maintenance costs as well.
- Limited Turn-down Ratio: not able to operate efficiently over different firing rates
- Control Complexity: requires precise control of combustion air, fuel, and exhaust gases
- Flame Stability: difficult to maintain stable flame in fluctuating conditions
- Fuel Composition Sensitivity: efficiency affected by variations in natural gas compositions
- Emission Control: require additional controls to meet environmental regulations
- Specific Temp Requirements: only optimal for mid to high-temp applications</t>
  </si>
  <si>
    <t>- Commercially available for high temperature heating furnaces for about 20 years, however, there has been very low adoption due to maintenance and initial cost that offset fuel savings.
- Recent increases cost of energy has improved the payback period.  Economic payback times often in the range of 1-2 years based on fuel savings.
- Typically requires PLC control system to maintain type of controls needed for regenerative burner system</t>
  </si>
  <si>
    <t>-Can be used in furnaces, kilns, ovens, boilers, glass production equipment, metal heat treatment equipment, incinerators, environmental equipment (thermal oxidizers), textile machines, paper/pulp processing, food processing, cremation and energy recovery (regenerative thermal oxidizers)
- can promote adoptions of advanced PLC controls to maintain burners and other processes</t>
  </si>
  <si>
    <t>- Demonstrate potential energy savings and low ROI
- Mfr engagement
- implementer education for installation and maintenance
- Perform market analysis to show market potential for specific applications
- Provide guidance to overcome many technical challenges/barriers</t>
  </si>
  <si>
    <t xml:space="preserve">Reduced greenhouse gas emissions. </t>
  </si>
  <si>
    <t>- typically provide energy savings in the range of 15% to 25% when compared to conventional burner systems for various industrial applications. 
- depending on implementation, these burners can typically achieve thermal energy savings in the range of 10% to 30% or even higher.</t>
  </si>
  <si>
    <t xml:space="preserve">80. Regenerative Burners- Are They Worth It? Bloom Engineering Company, Inc (https://bnbloomeng.com/wp-content/uploads/2021/06/Regenerative-Burners-Are-They-Worth-It.pdf)
</t>
  </si>
  <si>
    <t>Industrial Energy Storage</t>
  </si>
  <si>
    <t>Energy Storage</t>
  </si>
  <si>
    <t>Excess heat produced during low-demand periods can be stored and used during peak periods, improving overall energy efficiency. This aims at high-temperature thermal energy storage (TES) for industrial process heating applications, such as furnaces.</t>
  </si>
  <si>
    <t>only a few manufacturers offer thermal energy storage tanks for comfort heating applications. High temperature thermal energy storage for industrial furnaces is still in the research phase. Field studies are needed to prove viability.</t>
  </si>
  <si>
    <t>- This technology has not been fully-validated in the field for industrial process heating. 
- High cost of high-temperature TES materials</t>
  </si>
  <si>
    <t>- Several studies has shown feasibility of using waste heat to preheat air for industrial furnaces 
-A European research institute (CIC EnergiGUNE) has performed successful commissioning of several real-scale prototypes.</t>
  </si>
  <si>
    <t>Can be applied to any industrial process heating application</t>
  </si>
  <si>
    <t xml:space="preserve">- Market potential studies
- Field demonstrations to show potential energy savings
</t>
  </si>
  <si>
    <t>Industrial process boiler controls</t>
  </si>
  <si>
    <t>Gas-Quality Sensor</t>
  </si>
  <si>
    <t>Can detect changes in gas quality in real-time and provide valuable data to operate equipment more efficiently.</t>
  </si>
  <si>
    <t xml:space="preserve"> Infrared gas sensors are available from (2) manufacturers. Only the NIRIS NG (Near Infrared Intelligent Sensor) used in the UTD study is readily installed directly on the fuel line.</t>
  </si>
  <si>
    <t>Limited market availability
Requires knowledge/expertise to analyze and utilize real-time heating value data
Typical gas chromatograph (GC) used for measuring gas heating values have following barriers:
- Long response times (often 4 mins or more)
- high capital cost ( about $20,000)
- Regular calibration required (recurring operation cost)</t>
  </si>
  <si>
    <t xml:space="preserve">UTD study demonstrated the following advantages of selected low-cost gas-quality sensor:
1. sensor needs to be calibrated just once for the application
2. Simple to use; no special training is needed
3. Measurements can be taken at high gas pressures 
4. Measurements can be taken continuously, allowing trending and controls operation
5. In-line configurations are possible </t>
  </si>
  <si>
    <t>Gas quality sensors can measure gas heating values, hydrocarbons, and CO2 concentrations.
Compatibility of the NIRIS sensor with hydrogen will make it possible to remove certain technical obstacles to the injection of hydrogen into natural gas, and in particular the real-time adjustment of combustion engines.</t>
  </si>
  <si>
    <t>Most impact will be for large-volume gas consumers</t>
  </si>
  <si>
    <t>2. UTD 20-21 Study Field Evaluation of Gas-Quality Sensor   (99-100, 133-134/176) (https://www.utd-co.org/wp-content/uploads/2021/10/UTD_Annual_Report_Research_Project_Summaries_2020-21.pdf)</t>
  </si>
  <si>
    <t>Industrial Air Pre-Heaters</t>
  </si>
  <si>
    <t>Preheating combustion air or incoming process materials can significantly enhance energy efficiency by reducing the amount of energy needed to reach the desired temperatures. Use of waste flue gas to pre-heat the material and save fuel for boilers or furnace/kilns.</t>
  </si>
  <si>
    <t>Two main different types: Regenerative Air Preheaters, and Recuperative Air Preheaters. Currently commercial available. Recent technological advancements have improved performance, reliability and efficiency.</t>
  </si>
  <si>
    <t xml:space="preserve">Adding equipment or accessory in the path of flue gases increases flue gas pressure drop down the line, so the size of the Induced Draft Fan increases
Subject to high corrosion, clogging, and subsequent high maintenance costs
Higher inlet temperatures potential increase emissions
Lifespan of 15-20 years so replacement process is slow
</t>
  </si>
  <si>
    <t>Typically used by larger scale flue gas heat recovery applications.</t>
  </si>
  <si>
    <t>For a heater running on fuel with a carbon content of above 70%, such as certain refinery off gases, using an APH could save up to 11,000 tonnes of CO2 per year based on a typical APH. By using a regenerative APH this can rise to almost 14,000 tonnes per year based on superior thermal efficiency</t>
  </si>
  <si>
    <t>footprint and operational cost through high efficiency air preheaters (https://www.howden.com/en-us/articles/pcog/air-preheaters-lower-carbon-emissions#:~:text=For%20a%20heater%20running%20on,based%20on%20superior%20thermal%20efficiency.)</t>
  </si>
  <si>
    <t>Boiler</t>
  </si>
  <si>
    <t>Flue Recuperator</t>
  </si>
  <si>
    <t xml:space="preserve">Flue waste heat recuperators for smaller boilers. </t>
  </si>
  <si>
    <t>Intended field work, market study, and tool development. Commercially available.</t>
  </si>
  <si>
    <t>Recuperative Burner</t>
  </si>
  <si>
    <t>These burners have an integrated ceramic recuperator for efficient heat recovery improve energy efficiency through the internal preheating of the combustion air</t>
  </si>
  <si>
    <t>Commercially available recuperator burners that provide each installation to existing systems and provide combustion efficiency up to 90%. Either integrated into the burner or paired with burners.</t>
  </si>
  <si>
    <t xml:space="preserve">High capital cost and maintenance </t>
  </si>
  <si>
    <t>Recuperators operate steadily with counter-current flow while transferring heat directly across a conductive membrane. Regenerators operate indirectly by alternate storage and removal of heat in a media bed. Burners are designated as self-recuperative or self-regenerative when the heat exchanger is integrated into the burner design and are more efficient and simpler than external devices.</t>
  </si>
  <si>
    <t>Typical applications: indirect fired furnaces, tempering, hardening, continuous lines, annealing, and galvanizing.</t>
  </si>
  <si>
    <t>Higher productivity in the furnace and lower emissions of nitrogen oxides</t>
  </si>
  <si>
    <t>improves furnace operating efficiency to reduce fuel usage by as much as 50% over typical ambient air burners</t>
  </si>
  <si>
    <t>Advanced Infrared Burner</t>
  </si>
  <si>
    <t xml:space="preserve"> high-performance, low emission gas-fired infrared burners that use advanced metal foam material to offer end users new high-efficiency products. IR heating transfers heat through electromagnetic radiation (light)</t>
  </si>
  <si>
    <t xml:space="preserve">There are commercial/industrial gas-fired infrared space heaters available on the market. But there are no IR integrated furnaces yet, which is still in the development phase. UTD completed a study showing potential to be used for a variety of applications.
</t>
  </si>
  <si>
    <t>- Low backpressure can make air/fuel distribution difficult across a large burner face
- Adequate life expectancy may need to be demonstrated
- Fabrication or durability – material can tear or fracture if bends are too sharp
- Safe mode of failure (if subjected to extreme temperature) must be demonstrated 
- Potential backlighting must be reduced or eliminated 
- Material can be subject to oxidation any may trap particulates</t>
  </si>
  <si>
    <t>Metal foam materials testing showed promise in certain aspects, such as adapting to different shapes and layouts, more robust design, and improved thermal cycling characteristics. This material showed the potential to replace a majority of the materials and be able to provide a long-term solution to gas fired IR</t>
  </si>
  <si>
    <t>Any industrial heating/drying process application</t>
  </si>
  <si>
    <t>Further testing for improved performance</t>
  </si>
  <si>
    <t>nearly 75% of the IR-heater market in commercial and industrial applications is occupied by electric units</t>
  </si>
  <si>
    <t>2. UTD 20-21 Next-Generation Infrared Burner    (99-100, 133-134/176) (https://www.utd-co.org/wp-content/uploads/2021/10/UTD_Annual_Report_Research_Project_Summaries_2020-21.pdf)</t>
  </si>
  <si>
    <t>Industrial process furnaces/heating</t>
  </si>
  <si>
    <t>Forced Draft Fan Xenogeneic Plate</t>
  </si>
  <si>
    <t>XPLATE technology breaks the clusters of gaseous fluid flows inside the boiler and releases trapped molecules of Oxygen (O2) &amp; Nitrogen (N2) in the clusters. This provides more reacting oxygen inside the boiler that enables more complete combustion.</t>
  </si>
  <si>
    <t>Patented nanotechnology that has been internationally recognized, but not validated in the US. It has a wide range of industrial applications but needs third-party testing.</t>
  </si>
  <si>
    <t>- lacks third-party testing and validating energy savings.
- only offered by a single manufacturer based in Thailand</t>
  </si>
  <si>
    <t>No adverse effects on Boiler performance or respective product quality.
performance was first officially proven in 2010 by the Coal Energy Technology Institute (CETI) of the National Academic of Science (NAS), Government of Ukraine.</t>
  </si>
  <si>
    <t>various process applications such as boilers, thermal power stations, cement kilns, ceramic kilns, spray dryers, steel plants, gasification units, or any industry that uses any fuel for combustion with oxygen</t>
  </si>
  <si>
    <t xml:space="preserve"> Reduce Emissions of CO, CO2, NOx, and SOx</t>
  </si>
  <si>
    <t>increased the boiler temperature by 20%, and reduced fuel consumption by 5.77%</t>
  </si>
  <si>
    <t>https://www.xplateglobal.com/xplate-technology/</t>
  </si>
  <si>
    <t>High-Efficiency Steam Kettles</t>
  </si>
  <si>
    <t>Steam kettles are large-capacity cooking vessels that use indirect steam heat between layers of metal to cook food gently and evenly. They’re ideal for preparing large volumes of soups, stews, sauces, and pasta in hospitals, schools, and catering facilities. Steam kettles prevent scorching and allow precise temperature control, reducing manual labor and enhancing consistency.</t>
  </si>
  <si>
    <t>1. High Cost: Expensive equipment, difficult for schools and hospitals to afford without rebates.
2. Limited Savings: Small efficiency gains make incentives hard to justify.
3. Niche Market: Primarily used in institutional kitchens, limiting market impact.
4. Lack of Field Data: Minimal real-world data makes savings hard to estimate.
5. Low Adoption &amp; Manufacturer Interest: Limited use and demand reduce manufacturer efforts to improve efficiency.</t>
  </si>
  <si>
    <t>Hybrid gas-electric models and retrofitting with better insulation or burners could improve efficiency.
Future Scope and Steps
- Target Stock Pot Replacement: Focus rebates on replacing stock pots with steam kettles for higher savings.
- Explore Retrofitting: Investigate insulation upgrades and optimized burners for existing kettles.
- Field Testing: Test in high-use settings like hospitals and schools is critical to validate savings.
- Develop Test Methods: Establish standard efficiency testing to support future incentives.
Further research should focus on specific high-use applications and only continue if substantial savings or new innovations emerge.</t>
  </si>
  <si>
    <t>As per study "ET25SWG0004 CFS SME Interviews" this appliance is determined to have Low to Medium Potential in energy savings
High-efficiency steam kettles offer savings potential in high-use institutional kitchens but face adoption barriers like high cost, limited awareness, and unclear efficiency range. Lack of standardized test methods and baseline data further limits incentive development and market growth</t>
  </si>
  <si>
    <t>High-Efficiency Woks</t>
  </si>
  <si>
    <t>A wok cooking system consists of traditional bowl-shaped cooking pans—typically made of carbon steel or cast iron—paired with high-Btu burners. These burners have a higher heat output than standard cooktop burners and are often accompanied by a water basin to prevent surrounding appliances from overheating. Woks are known for their ability to withstand extremely high temperatures.. Woks are used in stir-frying, steaming, deep-frying, and boiling, especially in Asian cuisine. Their shape allows for fast cooking with minimal oil, making them a go-to for preparing vegetables, noodles, and proteins quickly while locking in flavor and nutrients.</t>
  </si>
  <si>
    <t>Multiple studies tested high-efficiency wok burners (up to 35% efficiency vs. 13-19% traditional). However, a national-level Chinese food chain rejected them due to high cost and changes to cooking style and performance, which chefs were unwilling to adopt.</t>
  </si>
  <si>
    <t>1. High Cost: Expensive compared to traditional woks; hard to justify without incentives.
2. Cooling Concerns: Lack of water-cooling may raise concerns about overheating or food sticking.
3. Operational Resistance: Chefs prefer traditional designs and fear performance loss with new models.</t>
  </si>
  <si>
    <t>Future Scope and Steps
- Field Testing: Test high-efficiency woks in real kitchens to assess savings, performance, and chef acceptance.
- Retrofitting Options: Explore burner shields, insulation, and efficient burners as lower-cost alternatives to full replacement.
- Revisit Past Studies: Review findings from previous studies for lessons learned.
- Lab Testing New Technologies: Test emerging wok technologies for efficiency and cooking performance before field trials.- Training &amp; Awareness: Promote benefits through chef training, demos, and outreach to overcome resistance.</t>
  </si>
  <si>
    <t>As per study "ET25SWG0004 CFS SME Interviews" this appliance is determined to have Medium Potential in energy savings
High-efficiency woks offer energy and water savings but face adoption barriers due to performance concerns, high costs, and market resistance. Chefs prefer traditional models for their heat output, and retrofitting is expensive. Rebates, field testing, and training are crucial for market acceptance.</t>
  </si>
  <si>
    <t>High-Efficiency Burners</t>
  </si>
  <si>
    <t>A fundamental part of any cooking range, burners provide direct heat through gas flames or electric coils. In commercial kitchens, burners can be customized with different configurations for boiling, sautéing, simmering, or pan-frying. They are essential for stove-top cooking and can be part of ranges, countertop units, or wok stations.</t>
  </si>
  <si>
    <t>A past study tested a high-efficiency wok burner (35%+ efficiency vs. 13–19% for traditional models) with a national-level Chinese food chain. Despite notable energy savings, it was not adopted due to changes in cooking style and chef resistance. However, this burner technology—now rated at 50% efficiency and included in the California Energy Wise Rebate program under the cooktops category—is also applicable to other commercial foodservice (CFS) equipment, offering broader potential for energy savings beyond wok applications.</t>
  </si>
  <si>
    <t>The study "ET25SWG0004 CFS SME Interviews"  recommends a field study to validate real-world energy savings, assess operator acceptance, and identify barriers for high-efficiency burners in all the CFS equipment. Retrofitting these burners into existing equipment should also be explored. If successful, this technology could become a standardized burner replacement measure, with added interest from SCAQMD for its emissions reduction potential.</t>
  </si>
  <si>
    <t xml:space="preserve">As per study "ET25SWG0004 CFS SME Interviews" this appliance is determined to have Medium Potential in energy savings
- Lab Testing: Test new burner technologies for efficiency and performance.
- Field Testing: Evaluate savings, performance, and chef acceptance in real kitchens.
- Retrofit Options: Assess burner shields, insulation, and efficient burners as cost-effective upgrades.
</t>
  </si>
  <si>
    <t xml:space="preserve">Temperature control retrofit </t>
  </si>
  <si>
    <t>A temperature control retrofit is a modern upgrade added to older cooking equipment to improve temperature accuracy and control. It helps commercial kitchens save energy, maintain food safety, and ensure consistent cooking results. These retrofits also extend the life of existing equipment while helping meet current operational and regulatory standards.</t>
  </si>
  <si>
    <t>The ET25SWG0004 CFS SME Interviews study notes that, at a recent foodservice equipment show, gas fryers featured thermostatic controls that shut off burners when oil reaches set temps, saving energy and oil. The GET Team sees retrofit potential across CFS equipment and is in talks with manufacturers to expand use.</t>
  </si>
  <si>
    <t>Hooded broilers with a thermostat</t>
  </si>
  <si>
    <t>Hooded broilers with a thermostat are commercial cooking appliances designed for grilling or broiling food at high temperatures. These broilers feature an enclosed or partially enclosed hood over the cooking surface to trap heat, reduce heat loss, and improve cooking efficiency. The built-in thermostat automatically controls burner operation by shutting off or reducing heat once the desired cooking temperature is reached.</t>
  </si>
  <si>
    <t>In the study "ET25SWG0004 CFS SME Interviews," it was noted that two manufacturers, pending confirmation of product availability, introduced hooded broilers equipped with thermostats, demonstrating considerable potential for gas savings. Utilities declined to offer rebates due to limited market availability, expressing concerns regarding potential monopolistic scenarios should one manufacturer discontinue the product.</t>
  </si>
  <si>
    <t>Currently, only one manufacturer includes this technology in its product catalogue, while a second manufacturer previously offered it but no longer lists it. The actual availability from either manufacturer has yet to be confirmed. Given this situation, there is a concern regarding monopoly, particularly if the remaining manufacturer decides to withdraw the product or discontinue its production.</t>
  </si>
  <si>
    <t>Convection Based Fryer, Commercial</t>
  </si>
  <si>
    <t>Commercial gas Fryers with convection based fryer - Hot oil is forced through a cross-flow heat exchanger located on the back of the fryer, resulting in faster cook times and a more consistent cook.</t>
  </si>
  <si>
    <t xml:space="preserve"> Models using Convection-Based frying now claim up to 70% efficiency vs. Energy Star Tier 2 (60–61%). Adoption remains low among small restaurants due to cost and operator resistance.</t>
  </si>
  <si>
    <t>1. High Cost: 30-50% more expensive than standard fryers; rebates critical for adoption.
2. Operator Resistance: Chefs prefer familiar equipment unless benefits are clear.
3. Limited Data: Lack of real-world savings data for convection based fryers
4. Low Manufacturer Competition: Few manufacturers produce advanced high-efficiency fryers, limiting competition and keeping prices elevated.</t>
  </si>
  <si>
    <t>Recommendations
Lab Testing: Verify performance of new fryer technologies (ASTM F2144-17 / F1361-21).
Field Testing: Test in real kitchens to assess savings and user acceptance.
Tiered Rebates: Incentivize higher efficiency levels (up to 70%) with third tier rebates.
Encourage Innovation: Use rebates to drive competition and affordability for small operators.</t>
  </si>
  <si>
    <t>As per the study "ET25SWG0004 CFS SME Interviews" this appliance was determined to have a medium-high potential in energy savings. This is primarily due to claims that convection-based fryers can achieve over 70% efficiency, creating a possibility for creating a Tier 3 rebate, as Tier 2 begins at 60% efficiency. However, these efficiency claims must be validated through laboratory and field testing. Since this is an emerging technology, there are currently few manufacturers producing these fryers, resulting in higher prices due to limited competition. Therefore, new manufacturers should be encouraged to enter the market, helping to make these high-efficiency fryers more affordable for small restaurant owners.</t>
  </si>
  <si>
    <t>2. UTD 20-21 Study (139-140, 143-144/176) (https://www.utd-co.org/wp-content/uploads/2021/10/UTD_Annual_Report_Research_Project_Summaries_2020-21.pdf)
99. ET25SWG0004 CFS SME Interviews</t>
  </si>
  <si>
    <t>Energy/Heat Recovery</t>
  </si>
  <si>
    <t>Waste Heat Recovery Assessment for Swimming Pools</t>
  </si>
  <si>
    <t>Tool used to estimate energy savings based on specific characteristics of pools such as pool size and climate zone</t>
  </si>
  <si>
    <t>Hybrid-HVAC</t>
  </si>
  <si>
    <t>Nano Heat Transfer Fluids</t>
  </si>
  <si>
    <t>Utilization of nano heat transfer fluids primarily for hot water heating systems to increase efficiency and to be merged with endotherm</t>
  </si>
  <si>
    <t>Air to Air Heat Exchanger</t>
  </si>
  <si>
    <t>Air &amp; Energy System</t>
  </si>
  <si>
    <t xml:space="preserve">Climate control system that extracts hot and humid air from the greenhouse allowing a closed climate that leads to energy savings </t>
  </si>
  <si>
    <t>Dual Fuel Modeling</t>
  </si>
  <si>
    <t>Wall/Attic Sealing</t>
  </si>
  <si>
    <t>Aerogels seems to costly right now, but may be some applications, could split res vs ind.  Conventional insulation seems to have good uptake.  Vacuum/Aerogels has previously been cost effective for very high/low temps. ICF running pilot on Aero seal for duct sealing, Aerogel for bldg.</t>
  </si>
  <si>
    <t>Heater</t>
  </si>
  <si>
    <t>Radiant Tube/Luminous Heating Systems Controls Optimization</t>
  </si>
  <si>
    <t>Hybrid Chiller</t>
  </si>
  <si>
    <t>Hybrid Chillers and Combi Units</t>
  </si>
  <si>
    <t>Refrigeration</t>
  </si>
  <si>
    <t>Refrigerator Glass Doors</t>
  </si>
  <si>
    <t>Right-Sized Furnaces</t>
  </si>
  <si>
    <t>Energy Star Double Compartment Steamers</t>
  </si>
  <si>
    <t>Replacing steam kettles with energy star double compartment steamers</t>
  </si>
  <si>
    <t>Efficient Gas Grills</t>
  </si>
  <si>
    <t>Potential for products that could result in EE</t>
  </si>
  <si>
    <t>Industrial Process Furnace</t>
  </si>
  <si>
    <t>Ceramic Burner Solution for Gas-Fired Radiant Tube Furnaces</t>
  </si>
  <si>
    <t>Could void furnace warranty.
Very site specific outcome.</t>
  </si>
  <si>
    <t>Steam Condensate Return Heat Recovery</t>
  </si>
  <si>
    <t>Nut Drying</t>
  </si>
  <si>
    <t>Mid/Low Capacity Boilers</t>
  </si>
  <si>
    <t>Membrane for Wood Drying</t>
  </si>
  <si>
    <t>Re-Circulation MBcx System</t>
  </si>
  <si>
    <t xml:space="preserve">Continuous monitoring of DHW recirculation controls.  Contractor contact indicated that many recirculation controls are disabled as soon as there is an issue with the DHW system and this was seen to be the case in some recruitment for GAHP studies.  The continuous monitoring has the opportunity to increase the persistence of the recirculation controls.  However, the measure packages have the maximum EUL of 5 years already, so the continuous monitoring wouldn't be able to increase this EUL.  This would become a viable measure if there is an impact evaluation of recirculation controls that decreases the EUL due to low persistence.  </t>
  </si>
  <si>
    <t>IR Catalytic Drying</t>
  </si>
  <si>
    <t>Pulse Fired Burner/Furnaces</t>
  </si>
  <si>
    <t>Reference #</t>
  </si>
  <si>
    <t>Cell Reference</t>
  </si>
  <si>
    <t>Name</t>
  </si>
  <si>
    <t>Link</t>
  </si>
  <si>
    <t>Z12, Z13, Z14, Z15, Z16, Z17, Z21, Z44, Z54, Z62, Z78, Z85</t>
  </si>
  <si>
    <t xml:space="preserve">2019 GHP Roadmap prepared by BRIO for Local Distribution Companies (LDCs) in North America </t>
  </si>
  <si>
    <t>The Gas Heat Pump Technology and Market Roadmap</t>
  </si>
  <si>
    <t>https://www.gti.energy/wp-content/uploads/2020/09/Gas-Heat-Pump-Roadmap-Industry-White-Paper_Nov2019.pdf</t>
  </si>
  <si>
    <t>Z14, Z20, Z39, Z48, Z71, Z72, Z73, Z81, Z82, Z83, Z84, Z85, Z86, Z96, Z100, Z102, Z123, Z127, Z130, Z132, Z134, Z140, Z165, Z167, Z176, Z182, Z187, Z190</t>
  </si>
  <si>
    <t>Research Project Summaries for emerging gas technologies  from 2020-2021 by Utilization Technology Development (UTD)</t>
  </si>
  <si>
    <t>UTD Research Project Summaries 2020-2021</t>
  </si>
  <si>
    <t>https://www.utd-co.org/wp-content/uploads/2021/10/UTD_Annual_Report_Research_Project_Summaries_2020-21.pdf</t>
  </si>
  <si>
    <t>Z13</t>
  </si>
  <si>
    <t>Information on gas heat pump types, manufacturers, GHG emissions, and costs by Blue Mountain Energy and Energy Solutions Center in 2021</t>
  </si>
  <si>
    <t>Efficient &amp; Affordable Natural Gas Heat Pumps</t>
  </si>
  <si>
    <t>Protected behind paywall on Energy Solutions Center Website.</t>
  </si>
  <si>
    <t>Z17, Z67</t>
  </si>
  <si>
    <t>Public reporting for SaltX systems from the European Comission</t>
  </si>
  <si>
    <t>Periodic Reporting for period 3 - GasHeatPumpSaltX (Disrupting the European domestic space heating market with the lowest cost, energy-efficient Gas Heat Pump</t>
  </si>
  <si>
    <t>https://cordis.europa.eu/project/id/806766/reporting</t>
  </si>
  <si>
    <t>Synopsis of University of Florida/GTI project to create an HVAC systems that uses thermal compression and can use electricity, solar, or natural gas (April 2020)</t>
  </si>
  <si>
    <t>UF Engineers Develop HVAC Powered by Multiple Energy Sources</t>
  </si>
  <si>
    <t>https://www.eng.ufl.edu/newengineer/research-innovation/uf-engineers-develop-hvac-powered-by-multiple-energy-sources/</t>
  </si>
  <si>
    <t>Z14</t>
  </si>
  <si>
    <t>1- page summary of demonstration project for residential heat pump water heaters for Stone Mountain Technologies Inc. (SMTI).  Funded by CEC and project completed by GTI.</t>
  </si>
  <si>
    <t>Demonstration and Assessment of Residential Gas Heat Pump Water Heaters in the Los Angeles Basin</t>
  </si>
  <si>
    <t>https://stonemountaintechnologies.com/wp-content/uploads/2021/12/PIR-16-003-CEC-Res-GHPWH-Final-Project-Fact-Sheet-2020-06-11-1.pdf</t>
  </si>
  <si>
    <t>DOE report in 2017 on ICE GHP Nextair 11-ton unit</t>
  </si>
  <si>
    <t>Efficient Engine-Driven Heat Pump for the Residential Sector</t>
  </si>
  <si>
    <t>https://www.energy.gov/sites/prod/files/2016/07/f33/0784-Efficient%20Engine-driven%20Heat%20Pump.pdf</t>
  </si>
  <si>
    <t>Z13, Z63</t>
  </si>
  <si>
    <t>Report on Tecogen Ilos unit at Nursing Home in Salem, OR.  Sponsored by NEEA and completed by Energy360. (2018)</t>
  </si>
  <si>
    <t>Natural Gas Internal Combustion Engine heat Pump Field Trial Final Report</t>
  </si>
  <si>
    <t>https://heatpumpingtechnologies.org/annex46/wp-content/uploads/sites/53/2020/10/12-usa-natural-gas-internal-combustion-engine-heat-pump-field-trial-final-report.pdf</t>
  </si>
  <si>
    <t>Reference that Ammonia/Water solutions used in condensing applications can develop bacteria Legionella</t>
  </si>
  <si>
    <t>A heat-pump system based on lithium-bromide and water</t>
  </si>
  <si>
    <t>https://rdcsic.dicat.csic.es/en/tecnologias-fisicas-2/93-technological-offers/272-a-heat-pump-system-based-on-lithium-bromide-and-water</t>
  </si>
  <si>
    <t>Explanation from Energy.gov about how absorption heat pumps work</t>
  </si>
  <si>
    <t>Absorption Heat Pumps by Energy Saver</t>
  </si>
  <si>
    <t>https://www.energy.gov/energysaver/absorption-heat-pumps</t>
  </si>
  <si>
    <t>Z18, Z79</t>
  </si>
  <si>
    <t>Heat 4 Cool project in EU.  Summary of Adsorption Heat Pumps used in project</t>
  </si>
  <si>
    <t>Adsorption Heat Pumps</t>
  </si>
  <si>
    <t>https://www.heat4cool.eu/technologies/adsorption-heat-pumps/</t>
  </si>
  <si>
    <t>Z16, Z17</t>
  </si>
  <si>
    <t>Summary of SaltX Residential heat pump project by DOE</t>
  </si>
  <si>
    <t>Saltx Residential Heat Pump  2017 Building Offices Peer Review</t>
  </si>
  <si>
    <t>https://www.energy.gov/sites/prod/files/2017/04/f34/5_32292_Gluesenkamp_031317-1600.pdf</t>
  </si>
  <si>
    <t>Hot Water Recirculation System Case Study Results in Palo Alto, CA (2002)</t>
  </si>
  <si>
    <t>Water and Energy Savings using Demand Hot Water Recirculating Systems in Residential Homes; A Case Study of Five Homes in Palo Alto, California</t>
  </si>
  <si>
    <t>https://info.ornl.gov/sites/publications/Files/Pub57428.pdf</t>
  </si>
  <si>
    <t>Information on what a condensing RTU is</t>
  </si>
  <si>
    <t>What Are Condensing Rooftop Units</t>
  </si>
  <si>
    <t>https://betterbricks.com/resources/what-are-condensing-rooftop-units</t>
  </si>
  <si>
    <t>Z47</t>
  </si>
  <si>
    <t>Building Candidates for C-RTUs</t>
  </si>
  <si>
    <t>Ideal Building Candidate for Condensing Gas Rooftop Units</t>
  </si>
  <si>
    <t>https://betterbricks.com/uploads/resources/Condensing-RTUs-Ideal_One_Sheet.pdf</t>
  </si>
  <si>
    <t>NEEA C-RTU Summary Report</t>
  </si>
  <si>
    <t>Condensing Rooftop Units Field Study Summary Report</t>
  </si>
  <si>
    <t>https://betterbricks.com/uploads/resources/CRTU_pilotSummaryReport_3.23.20.pdf</t>
  </si>
  <si>
    <t>Z17, Z78</t>
  </si>
  <si>
    <t>SaltX Website</t>
  </si>
  <si>
    <t>SaltX main website</t>
  </si>
  <si>
    <t>https://saltxtechnology.com/</t>
  </si>
  <si>
    <t>Z20</t>
  </si>
  <si>
    <t>Explanation of an ejector heat pump</t>
  </si>
  <si>
    <t>Ejector Refrigeration Systems</t>
  </si>
  <si>
    <t>https://grimsby.ac.uk/documents/defra/tech-ejector.pdf</t>
  </si>
  <si>
    <t>Summary of Ejector Sorbtion heat pump water heater project</t>
  </si>
  <si>
    <t>Gas-Fired Binary-Fluid Sorption-Assisted Ejector Heat Pump</t>
  </si>
  <si>
    <t>https://www.energy.gov/eere/buildings/downloads/gas-fired-binary-fluid-sorption-assisted-ejector-heat-pump</t>
  </si>
  <si>
    <t>Condensing RTUs Technology Snapshot</t>
  </si>
  <si>
    <t>Condensing Rooftop Units Technology Snapshot</t>
  </si>
  <si>
    <t>https://www.gti.energy/wp-content/uploads/2018/11/Condensing-Roof-Top-Units-Technology-Snapshot-02-2017.pdf</t>
  </si>
  <si>
    <t>Z38</t>
  </si>
  <si>
    <t>Energy Star List of most efficient furnaces</t>
  </si>
  <si>
    <t>ENERGY STAR Most Efficient 2021 - Furnaces</t>
  </si>
  <si>
    <t>https://www.energystar.gov/products/most_efficient/furnaces</t>
  </si>
  <si>
    <t>Z53</t>
  </si>
  <si>
    <t>NREL Study on Duct Sealing</t>
  </si>
  <si>
    <t>Air Distribution Retrofit Strategies for Affordable Housing</t>
  </si>
  <si>
    <t>https://www.nrel.gov/docs/fy14osti/61432.pdf</t>
  </si>
  <si>
    <t>Robur GHAP-A Spec Sheet</t>
  </si>
  <si>
    <t>GAHP Line A Series</t>
  </si>
  <si>
    <t>https://fs.hubspotusercontent00.net/hubfs/3937356/doc/ROBUR_GAHP-A_commercial-leaflet.pdf</t>
  </si>
  <si>
    <t>Robur Heat Pump Field Study Report by NEEA</t>
  </si>
  <si>
    <t>Robur Heat Pump Field Trial</t>
  </si>
  <si>
    <t>https://neea.org/resources/robur-heat-pump-field-trial</t>
  </si>
  <si>
    <t>Lab Test Results for PowerAire 65/Gridiron PowerPlant HA65</t>
  </si>
  <si>
    <t>GTI Laboratory Test ─ M-Trigen PowerAire 65</t>
  </si>
  <si>
    <t>Obtained from Gridiron Energy</t>
  </si>
  <si>
    <t>Robur GHP AR Spec Sheet</t>
  </si>
  <si>
    <t>GAHP Line AR Series</t>
  </si>
  <si>
    <t>https://fs.hubspotusercontent00.net/hubfs/3937356/doc/ROBUR_GAHP-AR_commercial-leaflet.pdf</t>
  </si>
  <si>
    <t>Tecochill case study at California Dept. of Health Services</t>
  </si>
  <si>
    <t>https://d1io3yog0oux5.cloudfront.net/_e8c6d86f3ab516bc6108304ed0c6a2b2/tecogen/db/268/759/pdf/California_Dept._of_Health_Services_Sacramento_CA.pdf</t>
  </si>
  <si>
    <t>Z61</t>
  </si>
  <si>
    <t>Tecochill water-cooled chiller data sheet</t>
  </si>
  <si>
    <t>Natural Gas Engine-Driven Chillers Water-Cooled STx / DTx Series Data Sheet</t>
  </si>
  <si>
    <t>https://d1io3yog0oux5.cloudfront.net/_e8c6d86f3ab516bc6108304ed0c6a2b2/tecogen/db/271/848/pdf/STxDTx-DataSheet.pdf</t>
  </si>
  <si>
    <t>Z67</t>
  </si>
  <si>
    <t>Tecochill air-cooled chiller data sheet</t>
  </si>
  <si>
    <t>Natural Gas Engine-Driven Chillers Packaged Air-Cooled RT Series - 50 Tons</t>
  </si>
  <si>
    <t>https://d1io3yog0oux5.cloudfront.net/_e8c6d86f3ab516bc6108304ed0c6a2b2/tecogen/db/271/838/pdf/Tecochill-RT-Series50ton.pdf</t>
  </si>
  <si>
    <t>Z22</t>
  </si>
  <si>
    <t>Lab Results of A.O. Smith non-powered damper water heater</t>
  </si>
  <si>
    <t>Non-Powered Damper Gas Storage Water Heater Lab Testing</t>
  </si>
  <si>
    <t>https://neea.org/resources/non-powered-damper-gas-storage-water-heater-lab-testing</t>
  </si>
  <si>
    <t>Tecogen Case Study of High-Rise Commercial Building in Philadelphia</t>
  </si>
  <si>
    <t>Hybrid Cooling Plant with Natural Gas Engine-Driven Chillers Delivers Savings for City of Philadelphia</t>
  </si>
  <si>
    <t>https://d1io3yog0oux5.cloudfront.net/_e8c6d86f3ab516bc6108304ed0c6a2b2/tecogen/db/268/785/pdf/One_Parkway_Building_Philadelphia_PA.pdf</t>
  </si>
  <si>
    <t>Z62</t>
  </si>
  <si>
    <t>Panasonic GHP Absorbtion Chillers</t>
  </si>
  <si>
    <t>Panasonic Abosrbtion Chillers</t>
  </si>
  <si>
    <t>https://aircon.panasonic.com/business/lineup/chiller.html</t>
  </si>
  <si>
    <t>Z57</t>
  </si>
  <si>
    <t>Panasonic ICE GHP Units</t>
  </si>
  <si>
    <t>Panasonic Product Line-Up</t>
  </si>
  <si>
    <t>https://aircon.panasonic.com/business/lineup/ghp/products.html</t>
  </si>
  <si>
    <t>Yanmar ICE NNCP Heat Pump</t>
  </si>
  <si>
    <t>Yanmar NNCP (Heat Pump)</t>
  </si>
  <si>
    <t>https://www.yanmarenergysystems.com/products/vrf/nncp-heat-pump-/</t>
  </si>
  <si>
    <t>Yanmar ICE NFZP Heat Recovery Heat Pump</t>
  </si>
  <si>
    <t>Yanmar NFZP (Heat Recovery)</t>
  </si>
  <si>
    <t>https://www.yanmarenergysystems.com/products/vrf/nfzp-heat-recovery-/</t>
  </si>
  <si>
    <t>Z86</t>
  </si>
  <si>
    <t>Yanmar Combined Heating and Power</t>
  </si>
  <si>
    <t>Yanmar CP35D1</t>
  </si>
  <si>
    <t>https://www.yanmarenergysystems.com/products/chp/cp35d1/</t>
  </si>
  <si>
    <t>Info on Nextaire, Aisin, Intellichoice, Sierra, and Blue Mountain Energy (BME)</t>
  </si>
  <si>
    <t>No Title, e-mail received from David Wagner at Blue Montain Energy to clarify different units offered by Blue Mountain Energy (BME)</t>
  </si>
  <si>
    <t>e-mail received from David Wagner at Blue Mountain Energy</t>
  </si>
  <si>
    <t>Z85</t>
  </si>
  <si>
    <t>AISIN Combined Heat &amp; Power (CHP) COREMO Unit</t>
  </si>
  <si>
    <t>Aisin Energy Products</t>
  </si>
  <si>
    <t>https://www.aisinworld.com/products/life-energy/</t>
  </si>
  <si>
    <t>Broad USA absorption Chillers</t>
  </si>
  <si>
    <t>Broad USA - Gas-Fired Absorber</t>
  </si>
  <si>
    <t>https://broadusa.com/broad/absorption-chiller/</t>
  </si>
  <si>
    <t>Z62, Z86, Z183</t>
  </si>
  <si>
    <t>Energy Concepts Absorbtion Products</t>
  </si>
  <si>
    <t>Enegy Concepts Applications &amp; Available Products</t>
  </si>
  <si>
    <t>http://www.energy-concepts.com/_pages/applications.htm</t>
  </si>
  <si>
    <t>Energy Concepts HeliSorber</t>
  </si>
  <si>
    <t>HeliSorber</t>
  </si>
  <si>
    <t>http://www.energy-concepts.com/_pages/app_helisorber.htm</t>
  </si>
  <si>
    <t>CEC Study on HeliSorber</t>
  </si>
  <si>
    <t>Energy Innovations Small Grant Program Final Report Solar Thermal Heat Pump/Chiller</t>
  </si>
  <si>
    <t>http://www.energy-concepts.com/_pdfs/helisorber_final_report_b1a.pdf</t>
  </si>
  <si>
    <t>Z183</t>
  </si>
  <si>
    <t>Energy Concepts Absorbtion Power Cycle</t>
  </si>
  <si>
    <t>http://www.energy-concepts.com/_pages/app_absorption_power_cycle.htm</t>
  </si>
  <si>
    <t>Z75</t>
  </si>
  <si>
    <t>Info on Vicot unit repped by HOMY in Canada</t>
  </si>
  <si>
    <t>Vicot Introduction</t>
  </si>
  <si>
    <t>https://homybuild.ca/?page_id=679</t>
  </si>
  <si>
    <t>Z76, Z77</t>
  </si>
  <si>
    <t>Rasnet creating Hot Water Sim</t>
  </si>
  <si>
    <t>Rasnet Projects</t>
  </si>
  <si>
    <t>http://www.rasentsolutions.com/Projects</t>
  </si>
  <si>
    <t>ACEEE report on how Hot Water Sim (HWSim) was developed</t>
  </si>
  <si>
    <t>HWSIM: Development and Validation of a Residential Hot Water Distribution System Model</t>
  </si>
  <si>
    <t>https://www.aceee.org/files/proceedings/2008/data/papers/1_381.pdf</t>
  </si>
  <si>
    <t>Z30</t>
  </si>
  <si>
    <t>SDG&amp;E ET Report on Waste Heat Recovery RTU</t>
  </si>
  <si>
    <t>Waste Heat Recovery RTU and Hot Water System</t>
  </si>
  <si>
    <t>https://www.etcc-ca.com/reports/waste-heat-recovery-rtu-and-hot-water-system-field-installation-report?dl=1640300510</t>
  </si>
  <si>
    <t>Z48</t>
  </si>
  <si>
    <t>PG&amp;E Report on Energy Efficient Under-Fired Broilers</t>
  </si>
  <si>
    <t>Energy Efficient Under-Fired Broilers</t>
  </si>
  <si>
    <t>https://www.etcc-ca.com/reports/energy-efficient-underfired-broilers</t>
  </si>
  <si>
    <t>Z51</t>
  </si>
  <si>
    <t xml:space="preserve">PG&amp;E Report on Smart Damper Controls </t>
  </si>
  <si>
    <t>Laboratory House Test of Smart Damper Control Systems to Provide Zoning</t>
  </si>
  <si>
    <t>https://www.etcc-ca.com/reports/laboratory-house-test-smart-damper-control-systems-provide-zoning?dl=1640630937</t>
  </si>
  <si>
    <t>Z132</t>
  </si>
  <si>
    <t>PGE Flight Dishwasher Report</t>
  </si>
  <si>
    <t>Energy Efficiency Flight Conveyor Dishwashers</t>
  </si>
  <si>
    <t>https://www.etcc-ca.com/reports/energy-efficient-flight-conveyor-dishwashers</t>
  </si>
  <si>
    <t>SCGE Report on Waste-Heat Recovery from AC to swimming pool</t>
  </si>
  <si>
    <t>Waste-Heat Recovery from an air conditioner for swimming pool heating</t>
  </si>
  <si>
    <t>https://www.etcc-ca.com/reports/waste-heat-recovery-air-conditioner-swimming-pool-heating?dl=1640632488</t>
  </si>
  <si>
    <t>Z3</t>
  </si>
  <si>
    <t>PG&amp;E Report on Smart Water Heater Controls</t>
  </si>
  <si>
    <t>Smart Water Heater Controls</t>
  </si>
  <si>
    <t>https://www.etcc-ca.com/reports/smart-water-heater-controls</t>
  </si>
  <si>
    <t>SCE Report on Smart Water Heater Controls</t>
  </si>
  <si>
    <t>Snart Water Heater Retrofit Controller Lab Study</t>
  </si>
  <si>
    <t>https://www.etcc-ca.com/reports/smart-water-heater-controller-study?dl=1640635625</t>
  </si>
  <si>
    <t>Z163</t>
  </si>
  <si>
    <t>SCG Report on Venturi Steam Traps</t>
  </si>
  <si>
    <t>Venturi Steam Trap - Functional Laboratory Study</t>
  </si>
  <si>
    <t>https://www.etcc-ca.com/reports/venturi-steam-trap-%E2%80%93-functional-laboratory-study?dl=1640640475</t>
  </si>
  <si>
    <t>Z99</t>
  </si>
  <si>
    <t>SCG Report on Steam Tables</t>
  </si>
  <si>
    <t>Steam Table Technology Assessment and Gas Energy Savings Demonstration</t>
  </si>
  <si>
    <t>https://www.etcc-ca.com/reports/steam-table-technology-assessment-and-gas-energy-savings-demonstration-0?dl=1640641261</t>
  </si>
  <si>
    <t>Z184</t>
  </si>
  <si>
    <t>SCG Literature Review on Warm Mix Asphalt</t>
  </si>
  <si>
    <t>ET18SCG0010 Warm Mix Asphalt Literature Review</t>
  </si>
  <si>
    <t>https://www.etcc-ca.com/reports/warm-mix-asphalt-literature-review?dl=1640643689</t>
  </si>
  <si>
    <t>SCG Lab Test Report and Modeling Assessment on Residential Combination Hot Water and Space Heating Systems</t>
  </si>
  <si>
    <t>Lab Test Report Combi System Assessment</t>
  </si>
  <si>
    <t>https://www.etcc-ca.com/reports/lab-test-report-combi-system-assessment?dl=1640644543</t>
  </si>
  <si>
    <t>Z50, Z132</t>
  </si>
  <si>
    <t>SCG Report on rebate program for dishmachine rebates</t>
  </si>
  <si>
    <t>Dishmachine Rebate Research Report</t>
  </si>
  <si>
    <t>https://www.etcc-ca.com/reports/dishmachine-rebate-research-report?dl=1640646307</t>
  </si>
  <si>
    <t>Conversation with NEEA (Noe Contreras and Peter Christeleit</t>
  </si>
  <si>
    <t xml:space="preserve">Notes: Boostheat was available in France and manufactured a packaged unit.  They sold 100+ units but had some issues with reliability.  Their Boostheat 2.0 system wasn't hitting targets so they reorganized and are now only making the thermal compressor and would need to partner with a manufacturer to make the rest of the packaged unit.  The thermal compressor could be in a heat pump or a power system. </t>
  </si>
  <si>
    <t>Z80</t>
  </si>
  <si>
    <t>Thermolift's website</t>
  </si>
  <si>
    <t>Thermolift Website</t>
  </si>
  <si>
    <t>https://thermoliftenergy.com/technology/</t>
  </si>
  <si>
    <t>Z29, Z31, Z86</t>
  </si>
  <si>
    <t>PG&amp;E Report on Drain Water Heat Recovery</t>
  </si>
  <si>
    <t>Development of a Laboratory Data-Based Algorithm for Horizontal Drain Water Heat Recovery Devices, and Predictions of In-Field Performance</t>
  </si>
  <si>
    <t>https://www.etcc-ca.com/reports/development-laboratory-data-based-algorithm-horizontal-drain-water-heat-recovery-devices-and?dl=1642621503</t>
  </si>
  <si>
    <t>CEC Report on Gas Absorption Heat Pump Water Heaters Tested in Los Angeles Basin (SMTI)</t>
  </si>
  <si>
    <t>CEC report PIR-16-003:Demonstration and Assessment of Residential Gas Heat Pump Water Heaters in the Los Angeles Basin (Pending publication)</t>
  </si>
  <si>
    <t>Demonstration and Assessment of Residential Gas Heat Pump Water Heaters in the Los Angeles Basin | California Energy Commission</t>
  </si>
  <si>
    <t>Z76</t>
  </si>
  <si>
    <t>CEC Report on Gas Absorption Heat Pump Water Heaters Tested at (2) Restaurants in CA</t>
  </si>
  <si>
    <t>CEC PIR-16-001COMMERCIAL GAS HEAT PUMPS FOR HOT WATER AND A/C DEMONSTRATION IN RESTAURANT APPLICATIONS</t>
  </si>
  <si>
    <t xml:space="preserve">https://stonemountaintechnologies.com/wp-content/uploads/2021/04/SMTI-Gas-Heat-Pump-Restaurant-Demonstration-Summary-Report_2021.pdf </t>
  </si>
  <si>
    <t>Z2</t>
  </si>
  <si>
    <t>Bradford White Programmable Setback Control</t>
  </si>
  <si>
    <t>Plumbing Engineer Publication "Water heater study reveals significant fuel savings
from new Programmable Setback Control"</t>
  </si>
  <si>
    <t>http://www.gaswaterheatertimer.com/wp-content/themes/american-pacific/pdf/Plumbing-Engineer-Setback-Control-Study.pdf</t>
  </si>
  <si>
    <t>Aquanta Controller Study by GTI</t>
  </si>
  <si>
    <t>2019 Dual Fuel Air-Source Heat Pump Monitoring Report for Michigan Electric Cooperative Association</t>
  </si>
  <si>
    <t>https://mn.gov/commerce-stat/pdfs/card-water-heater-contoller.pdf</t>
  </si>
  <si>
    <t>Enbridge Gas Heat Pump Webinar</t>
  </si>
  <si>
    <t>Enbridge_GHP_Webinar.pdf</t>
  </si>
  <si>
    <t>Z165</t>
  </si>
  <si>
    <t>Novel ultra-low-NOx burner design in a boiler for a commercial steam distribution system</t>
  </si>
  <si>
    <t>Demonstration of a Novel Ultra-Low NOx Boiler for Commercial Buildings</t>
  </si>
  <si>
    <t>https://www.energizeinnovation.fund/projects/demonstration-novel-ultra-low-nox-boiler-commercial-buildings</t>
  </si>
  <si>
    <t xml:space="preserve">Utah Division of Air Quality (UDAQ) cost analysis to install ultra-low NOx burners </t>
  </si>
  <si>
    <t>Best Available Control Technology (BACT) Analysis: Ultra-Low NOx Burners on Natural Gas Fired Boilers</t>
  </si>
  <si>
    <t>https://documents.deq.utah.gov/air-quality/planning/air-quality-policy/DAQ-2022-012009.pdf</t>
  </si>
  <si>
    <t>Altex Techn. Corp. lab study for a near-zero Nox burner for industrial and commercial applications.</t>
  </si>
  <si>
    <t>Near-Zero NOx Burner</t>
  </si>
  <si>
    <t>https://www.energy.ca.gov/sites/default/files/2021-06/CEC-500-2018-016.pdf</t>
  </si>
  <si>
    <t>Z166</t>
  </si>
  <si>
    <t>GTI field study for Heatsponge-Rainmaker economizer to evaluate performance</t>
  </si>
  <si>
    <t>Industrial Steam Boiler Heat Recovery for High Efficiency Water Heating</t>
  </si>
  <si>
    <t xml:space="preserve">https://www.energy.ca.gov/publications/2023/industrial-steam-boiler-heat-recovery-highefficiency-water-heating </t>
  </si>
  <si>
    <t>Z167</t>
  </si>
  <si>
    <t>ONGOING SCG field study for Ultramizer in Thousands Oaks</t>
  </si>
  <si>
    <t>ET08SCG0010 Ultramizer - Transport Membrane Condenser</t>
  </si>
  <si>
    <t>https://etcc-ca.com/reports/ultramizer-transport-membrane-condenser</t>
  </si>
  <si>
    <t>Product website for Ultramizer, includes link to sizing calculator and sales sheet</t>
  </si>
  <si>
    <t>Canon Boiler Works Wesite</t>
  </si>
  <si>
    <t>https://cannonboilerworks.com/boiler-economizers/ultramizer/</t>
  </si>
  <si>
    <t>2012 ET Summit presentation showcasing two alpha field tests for Ultramizer</t>
  </si>
  <si>
    <t>Advanced Boiler Technologies for Commercial and Industrial Applications -Ultramizer®</t>
  </si>
  <si>
    <t xml:space="preserve">https://www.etcc-ca.com/summits/2012/conference/HVAC%20Track/HVAC%20Session%202%20-%20Gas%20Tech/HVAC%202%20-%20Leslie%20-%20Advanced%20Boiler.pdf </t>
  </si>
  <si>
    <t>Ultramizer sales and marking information from Canon Boiler Works</t>
  </si>
  <si>
    <t>Cannon Boiler Works Ultramizer Sales Tools</t>
  </si>
  <si>
    <t xml:space="preserve">http://cannonboilerworks.com/wp-content/uploads/Ultramizer_Sales_Tools_FINAL_09-02-10.pdf </t>
  </si>
  <si>
    <t>Z171</t>
  </si>
  <si>
    <t>GTI grant to demonstrate an innovative burner</t>
  </si>
  <si>
    <t>Discussion of Developing and Demonstrating Advanced Combustion Systems for The Industrial Sector – GFO-20-501</t>
  </si>
  <si>
    <t xml:space="preserve"> https://www.energy.ca.gov/filebrowser/download/3330 </t>
  </si>
  <si>
    <t>Z174</t>
  </si>
  <si>
    <t>ONGOING GTI study for gas-firs thermo vacuum dryer technology</t>
  </si>
  <si>
    <t xml:space="preserve">Indirect Gas-Fired Dryer with Thermal Driven Ejector System for Bulk Food Processing </t>
  </si>
  <si>
    <t>https://www.energy.ca.gov/sites/default/files/2021-05/CEC-500-2020-018.pdf</t>
  </si>
  <si>
    <t>Z176</t>
  </si>
  <si>
    <t>Completed GTI full-scale advanced low Nox ribbon burner study</t>
  </si>
  <si>
    <t>Advanced Low NOx Ribbon Burner Combustion System</t>
  </si>
  <si>
    <t>https://www.energy.ca.gov/sites/default/files/2021-05/CEC-500-2020-016.pdf</t>
  </si>
  <si>
    <t>Z181</t>
  </si>
  <si>
    <t>Recently started SWG agricultural HVAC market study (2023 - N/A)</t>
  </si>
  <si>
    <t>CEA and Greenhouse HVAC Market &amp; Technology Study</t>
  </si>
  <si>
    <t>https://etcc-ca.com/reports/cea-and-greenhouse-hvac-market-technology-study</t>
  </si>
  <si>
    <t>Review of absorption refrigeration technology</t>
  </si>
  <si>
    <t>Absorption Refrigeration Cycle Technology</t>
  </si>
  <si>
    <t>https://www.intechopen.com/chapters/1132388</t>
  </si>
  <si>
    <t>Z188</t>
  </si>
  <si>
    <t>Industry paper about current status of regenerative burners</t>
  </si>
  <si>
    <t>Regenerative Burners- Are They Worth It?</t>
  </si>
  <si>
    <t>https://bnbloomeng.com/wp-content/uploads/2021/06/Regenerative-Burners-Are-They-Worth-It.pdf</t>
  </si>
  <si>
    <t>Z120</t>
  </si>
  <si>
    <t>Cooktop data, energy models, and manufacturers</t>
  </si>
  <si>
    <t>Cooktop Supoorting Data</t>
  </si>
  <si>
    <t>https://www.caetrm.com/media/reference-documents/Cooktop_Supporting_Data_-_Final_LIbs8xN.xlsx</t>
  </si>
  <si>
    <t>Z121</t>
  </si>
  <si>
    <t>Pressure fryer data, energy models, and manufacturers</t>
  </si>
  <si>
    <t>Pressure Fryer Supporting Data</t>
  </si>
  <si>
    <t>https://www.caetrm.com/media/reference-documents/SWFS030_Pressure_Fryer_Supporting_Data_2024-04-26.xlsx</t>
  </si>
  <si>
    <t>Z162</t>
  </si>
  <si>
    <t>Integrated space and water heat systems use a single 'thermal engine' to provide domestic water heating and space heating for a customer's home. Estimates suggest the installation of an integrated water/space heating system would reduce a customer's natural gas bill by over 200 therms annually. This presents the opportunity for a promising residential gas energy efficiency program which fits with traditional program delivery strategies, cost-effectiveness tests, and existing delivery channels (HVAC and plumbing contractors).</t>
  </si>
  <si>
    <t>Tankless Integrated Space and Water Heater</t>
  </si>
  <si>
    <t xml:space="preserve">https://www.gti.energy/emerging-technology-program/etp-projects/
</t>
  </si>
  <si>
    <t>GTI is working with the HVAC manufacturing community to expand the availability and adoption of cost-effective, high-efficiency rooftop space conditioning units and unit space heaters. Conventional non-condensing, gas-fired commercial rooftop units (RTUs) installed today typically offer 80% heating efficiency. High-efficiency condensing units have the potential to upgrade efficiency to 93%. This market represents a significant untapped potential of gas savings for energy efficiency programs, especially for northern utilities.</t>
  </si>
  <si>
    <t>Rooftop units</t>
  </si>
  <si>
    <t>https://www.energy.ca.gov/sites/default/files/2024-06/CEC-500-2024-058.pdf</t>
  </si>
  <si>
    <t>Z155</t>
  </si>
  <si>
    <t>High Efficiency Fenestration
Residential High-Efficiency Windows</t>
  </si>
  <si>
    <t>Reduce energy loads by improved windows using current technology.
High performance, high efficient windows</t>
  </si>
  <si>
    <t>https://etcc-ca.com/reports/residential-high-efficiency-windows-measure-package-completion</t>
  </si>
  <si>
    <t>https://etcc-ca.com/reports/residential-high-performance-windows-measure-package-development</t>
  </si>
  <si>
    <t>Z157</t>
  </si>
  <si>
    <t>2. https://www.energy.ca.gov/publications/2023/robust-super-insulation-competitive-price</t>
  </si>
  <si>
    <t>Add and/or optimize existing energy management information systems (EMIS) to optimize energy usage and provide feedback to operators</t>
  </si>
  <si>
    <t>https://www.nicorgas.com/content/dam/southern-co-gas/shared/pdf/business/rebates-and-assessments/public-project-reports/Small-Commercial.pdf</t>
  </si>
  <si>
    <t>Current NMEC modeling approaches have difficulty fitting gas measures due to hourly data and seasonality of the impacts.</t>
  </si>
  <si>
    <t>https://pda.energydataweb.com/api/view/2771/Gas%20Model%20Acceptance%20Final%20Report%209.28.2022.pdf</t>
  </si>
  <si>
    <t>Z134</t>
  </si>
  <si>
    <t>Residential Whole Building Tool and Analysis</t>
  </si>
  <si>
    <t>Tools /analysis that support energy efficiency (ZNE) for the residential sector.</t>
  </si>
  <si>
    <t>2. Phase 2 https://www.utd-co.org/wp-content/uploads/2023/12/UTD-1-16-H-Phase-2-Public-Final-Report_9Mar20.pdf
3. Phase 3 https://www.utd-co.org/wp-content/uploads/2023/08/UTD-1-16-H-Phase-3-Public-Final-Report_10Mar23.pdf</t>
  </si>
  <si>
    <t>Z159</t>
  </si>
  <si>
    <t>https://www.phcppros.com/articles/16575-heat-pumps-wastewater-heat-recovery-for-energy-efficient-plumbing-system-design</t>
  </si>
  <si>
    <t>Z160</t>
  </si>
  <si>
    <t>https://www.energy.ca.gov/sites/default/files/2024-07/CEC-500-2024-086.pdf</t>
  </si>
  <si>
    <t>Wall Furnace</t>
  </si>
  <si>
    <t>retrofitting for more efficient wall furnaces</t>
  </si>
  <si>
    <t>https://www.gti.energy/wp-content/uploads/2023/02/Retrofit-Wall-Furnace-Laboratory-Testing-Report-Final.pdf</t>
  </si>
  <si>
    <t>Z161</t>
  </si>
  <si>
    <t>https://www.renewablethermal.org/wp-content/uploads/2018/06/RTC_University-of-California-RNG_Biomethane-Case-Study.pdf</t>
  </si>
  <si>
    <t>Z152</t>
  </si>
  <si>
    <t>Commercial Building Duct Sealing</t>
  </si>
  <si>
    <t>evaluation of duct sealing technologies in commercial buildings, emphasizing single zone HVAC systems for small commercial buildings serving less than 5,000 square feet of conditioned floor area</t>
  </si>
  <si>
    <t>https://etcc-ca.com/reports/commercial-building-duct-sealing-energy-savings-and-cost-analysis</t>
  </si>
  <si>
    <t>Tools/analysis that support energy efficiency (ZNE) for the commercial sector.</t>
  </si>
  <si>
    <t>https://www.energy.ca.gov/sites/default/files/2024-09/CEC-500-2024-095.pdf</t>
  </si>
  <si>
    <t>Z143</t>
  </si>
  <si>
    <t>https://neep.org/sites/default/files/resources/MV%20Brief%20Draft-5.13.19%20-%20FINAL.pdf</t>
  </si>
  <si>
    <t>Z98, Z99, Z106, Z113, Z116, Z196, Z197, Z198, Z199, Z200</t>
  </si>
  <si>
    <t>ET25SWG0004 CFS SME Interviews</t>
  </si>
  <si>
    <t>Commercial Foodservice Gas Fired Appliances Study</t>
  </si>
  <si>
    <t>End Use</t>
  </si>
  <si>
    <t>Sectors</t>
  </si>
  <si>
    <t>Status Items</t>
  </si>
  <si>
    <t>Technology</t>
  </si>
  <si>
    <t>Use Category Description- not used</t>
  </si>
  <si>
    <t>Use Category- not used</t>
  </si>
  <si>
    <t>Reporting Purposes</t>
  </si>
  <si>
    <t>Sector</t>
  </si>
  <si>
    <t>CPUC Sector Descriptions- not used</t>
  </si>
  <si>
    <t>Interest</t>
  </si>
  <si>
    <t>Recent Claims count and/or therms</t>
  </si>
  <si>
    <t>Product Tested?</t>
  </si>
  <si>
    <t>Product Deployment</t>
  </si>
  <si>
    <t>Program Offer</t>
  </si>
  <si>
    <t>Time to get to Program Offer</t>
  </si>
  <si>
    <t>Impact (Therms)</t>
  </si>
  <si>
    <t>Outline of current any type of study</t>
  </si>
  <si>
    <t>What could GET do?</t>
  </si>
  <si>
    <t>New or RET?</t>
  </si>
  <si>
    <t>High Level Technology/Use</t>
  </si>
  <si>
    <t>CPUC Technology Group Description- not used</t>
  </si>
  <si>
    <t>Appliance or Plug Load</t>
  </si>
  <si>
    <t>Kitchen Appliances</t>
  </si>
  <si>
    <t>TPM Category Priority</t>
  </si>
  <si>
    <t>Sector (s)</t>
  </si>
  <si>
    <t>Sector Description</t>
  </si>
  <si>
    <t>Market Sector</t>
  </si>
  <si>
    <t>Stakeholder Interest</t>
  </si>
  <si>
    <t>Recent Claim Levels</t>
  </si>
  <si>
    <t>Duration to Level 5 Program Readiness</t>
  </si>
  <si>
    <t>Potential Impact (next 10 Years)</t>
  </si>
  <si>
    <t>Possible Next Steps</t>
  </si>
  <si>
    <t>Application</t>
  </si>
  <si>
    <t>Technology Application Family</t>
  </si>
  <si>
    <t>CPUC Technology Group Description</t>
  </si>
  <si>
    <t>Building Envelope</t>
  </si>
  <si>
    <t>Laundry Appliances</t>
  </si>
  <si>
    <t>TRL 1: Basic Research</t>
  </si>
  <si>
    <t>Cooking Equipment</t>
  </si>
  <si>
    <t>Compressed Air</t>
  </si>
  <si>
    <t>Refrigerated Storage</t>
  </si>
  <si>
    <t>Any</t>
  </si>
  <si>
    <t>Air Compressor</t>
  </si>
  <si>
    <t>Commercial Refrigeration</t>
  </si>
  <si>
    <t>Cross-Cutting</t>
  </si>
  <si>
    <t>Anaerobic Digestor</t>
  </si>
  <si>
    <t>Codes &amp; Standards</t>
  </si>
  <si>
    <t>Opaque Envelope</t>
  </si>
  <si>
    <t>Audit, Information, Testing Services</t>
  </si>
  <si>
    <t>Food Service</t>
  </si>
  <si>
    <t>Refrigerated Display</t>
  </si>
  <si>
    <t>Industrial &amp; Agriculture</t>
  </si>
  <si>
    <t>Public</t>
  </si>
  <si>
    <t>Building Shell (Opaque)</t>
  </si>
  <si>
    <t>Refrigeration Equipment</t>
  </si>
  <si>
    <t>Non-Residential</t>
  </si>
  <si>
    <t>Other</t>
  </si>
  <si>
    <t>Liquid Chilling Equipment</t>
  </si>
  <si>
    <t>Irrigation</t>
  </si>
  <si>
    <t>Cleaning Equipment</t>
  </si>
  <si>
    <t>Lighting</t>
  </si>
  <si>
    <t>Cleaning</t>
  </si>
  <si>
    <t>Combustion-Combi System</t>
  </si>
  <si>
    <t>Non-Savings Measure</t>
  </si>
  <si>
    <t>Cooking</t>
  </si>
  <si>
    <t>Residential &amp; Commercial &amp; Industrial</t>
  </si>
  <si>
    <t>Process Distribution</t>
  </si>
  <si>
    <t>Environmental Controls</t>
  </si>
  <si>
    <t>dX AC Equipment</t>
  </si>
  <si>
    <t>Process Drying</t>
  </si>
  <si>
    <t>Space Heating and Cooling</t>
  </si>
  <si>
    <t>dx HP Equipment</t>
  </si>
  <si>
    <t>Process Heat</t>
  </si>
  <si>
    <t>Heat Rejection</t>
  </si>
  <si>
    <t>Business and Consumer Electronics</t>
  </si>
  <si>
    <t>Process Refrigeration</t>
  </si>
  <si>
    <t>Space Cooling</t>
  </si>
  <si>
    <t>Evaporative Cooling Equipment</t>
  </si>
  <si>
    <t>Recreation</t>
  </si>
  <si>
    <t>Space Heating</t>
  </si>
  <si>
    <t>Facultative Pond Aerator</t>
  </si>
  <si>
    <t>Service</t>
  </si>
  <si>
    <t>Ventilation and Air Distribution</t>
  </si>
  <si>
    <t>Controls-Refrigeration</t>
  </si>
  <si>
    <t>Service and Domestic Hot Water</t>
  </si>
  <si>
    <t>Farming Irrigation</t>
  </si>
  <si>
    <t>Landscape Irrigation</t>
  </si>
  <si>
    <t>Heat Exchanger</t>
  </si>
  <si>
    <t>Air distribution (fan systems)</t>
  </si>
  <si>
    <t>Heat Rejection Equipment</t>
  </si>
  <si>
    <t>Power</t>
  </si>
  <si>
    <t>HVAC Air Distribution</t>
  </si>
  <si>
    <t>Pumping</t>
  </si>
  <si>
    <t>HVAC Technology</t>
  </si>
  <si>
    <t>Condensing</t>
  </si>
  <si>
    <t>Irrigation Equipment</t>
  </si>
  <si>
    <t>Curing</t>
  </si>
  <si>
    <t>Engine-Refrigeration</t>
  </si>
  <si>
    <t>Liquid Circulation</t>
  </si>
  <si>
    <t>Evaporating/Separating/Dehydration</t>
  </si>
  <si>
    <t>Lighting - Ballasts</t>
  </si>
  <si>
    <t>Finishing</t>
  </si>
  <si>
    <t>Lighting - Controls</t>
  </si>
  <si>
    <t>Gas Heat Pump- Combi System</t>
  </si>
  <si>
    <t>Lighting - Fixtures</t>
  </si>
  <si>
    <t>Drying</t>
  </si>
  <si>
    <t>Gas Heat Pump- HVAC</t>
  </si>
  <si>
    <t>Lighting - Lamps</t>
  </si>
  <si>
    <t>Environmental controls</t>
  </si>
  <si>
    <t>Gas Heat Pump- Refrigeration</t>
  </si>
  <si>
    <t>Lighting - Lamps + Ballasts</t>
  </si>
  <si>
    <t>Gas Heat Pump- Water Heating</t>
  </si>
  <si>
    <t>Lighting - Plug-in</t>
  </si>
  <si>
    <t>Heat treatment</t>
  </si>
  <si>
    <t>Motor</t>
  </si>
  <si>
    <t>Liquid Distribution</t>
  </si>
  <si>
    <t>General Purpose Motor</t>
  </si>
  <si>
    <t>Metal/material melting</t>
  </si>
  <si>
    <t>Motor Speed Control (Non-HVAC)</t>
  </si>
  <si>
    <t>Pasteurizing</t>
  </si>
  <si>
    <t>High Performance Buildings</t>
  </si>
  <si>
    <t>Preheating of liquids/solids</t>
  </si>
  <si>
    <t>Pool and Spa Equipment</t>
  </si>
  <si>
    <t>Reheat</t>
  </si>
  <si>
    <t>Hybrid-Combi System</t>
  </si>
  <si>
    <t>Pump System</t>
  </si>
  <si>
    <t>Steam Distribution</t>
  </si>
  <si>
    <t>Self-Contained Refrigeration</t>
  </si>
  <si>
    <t>Product chilling</t>
  </si>
  <si>
    <t>Product manufacturing</t>
  </si>
  <si>
    <t>Hybrid-Water Heating</t>
  </si>
  <si>
    <t>Rod Beam Pump</t>
  </si>
  <si>
    <t>Product storage</t>
  </si>
  <si>
    <t>Space Heating Equipment</t>
  </si>
  <si>
    <t>Separation</t>
  </si>
  <si>
    <t>Steam Circulation</t>
  </si>
  <si>
    <t>Pool</t>
  </si>
  <si>
    <t>Steam Heating Equipment</t>
  </si>
  <si>
    <t>Spa</t>
  </si>
  <si>
    <t>Vertical Transportation</t>
  </si>
  <si>
    <t>Audit</t>
  </si>
  <si>
    <t>Plumbing Fixture</t>
  </si>
  <si>
    <t>Diagnostic Services</t>
  </si>
  <si>
    <t>Water Heating Equipment</t>
  </si>
  <si>
    <t>Maintenance</t>
  </si>
  <si>
    <t>Retro-Commissioning Services</t>
  </si>
  <si>
    <t>Testing Services</t>
  </si>
  <si>
    <t>Shades</t>
  </si>
  <si>
    <t>Water Distribution</t>
  </si>
  <si>
    <t>Hot Water Point of Use</t>
  </si>
  <si>
    <t>Sorption-Refrigeration</t>
  </si>
  <si>
    <t>Whole Building Upgrade</t>
  </si>
  <si>
    <t>Ventilation</t>
  </si>
  <si>
    <t>Water Use-Faucets</t>
  </si>
  <si>
    <t>Water Use-Showers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</si>
</sst>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Times New Roman"/>
      <charset val="204"/>
    </font>
    <font>
      <sz val="11"/>
      <color theme="1"/>
      <name val="Calibri"/>
      <family val="2"/>
      <scheme val="minor"/>
    </font>
    <font>
      <sz val="10"/>
      <color rgb="FF000000"/>
      <name val="Times New Roman"/>
      <family val="1"/>
    </font>
    <font>
      <sz val="10"/>
      <color theme="1"/>
      <name val="Times New Roman"/>
      <family val="1"/>
    </font>
    <font>
      <u/>
      <sz val="10"/>
      <color theme="10"/>
      <name val="Times New Roman"/>
      <family val="1"/>
    </font>
    <font>
      <sz val="10"/>
      <name val="Times New Roman"/>
      <family val="1"/>
    </font>
    <font>
      <b/>
      <sz val="10"/>
      <color rgb="FF000000"/>
      <name val="Times New Roman"/>
      <family val="1"/>
    </font>
    <font>
      <b/>
      <sz val="10"/>
      <color rgb="FF000000"/>
      <name val="Times New Roman"/>
      <family val="1"/>
    </font>
    <font>
      <sz val="10"/>
      <color theme="1"/>
      <name val="Arial Narrow"/>
      <family val="2"/>
    </font>
    <font>
      <b/>
      <sz val="10"/>
      <color theme="1"/>
      <name val="Times New Roman"/>
      <family val="1"/>
    </font>
    <font>
      <sz val="10"/>
      <color theme="1"/>
      <name val="Times New Roman"/>
      <family val="1"/>
    </font>
    <font>
      <vertAlign val="superscript"/>
      <sz val="10"/>
      <color theme="1"/>
      <name val="Times New Roman"/>
      <family val="1"/>
    </font>
    <font>
      <sz val="11"/>
      <color theme="1"/>
      <name val="Times New Roman"/>
      <family val="1"/>
    </font>
    <font>
      <u/>
      <sz val="10"/>
      <color theme="1"/>
      <name val="Times New Roman"/>
      <family val="1"/>
    </font>
    <font>
      <sz val="10"/>
      <color theme="1"/>
      <name val="Times New Roman"/>
      <family val="1"/>
      <charset val="204"/>
    </font>
    <font>
      <sz val="10"/>
      <color rgb="FFFF0000"/>
      <name val="Times New Roman"/>
      <family val="1"/>
    </font>
    <font>
      <sz val="10"/>
      <color rgb="FF242424"/>
      <name val="Times New Roman"/>
      <family val="1"/>
    </font>
    <font>
      <strike/>
      <sz val="10"/>
      <color rgb="FFFF0000"/>
      <name val="Times New Roman"/>
      <family val="1"/>
    </font>
    <font>
      <strike/>
      <sz val="10"/>
      <color theme="1"/>
      <name val="Times New Roman"/>
      <family val="1"/>
    </font>
    <font>
      <u/>
      <sz val="10"/>
      <name val="Times New Roman"/>
      <family val="1"/>
    </font>
  </fonts>
  <fills count="15">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9"/>
        <bgColor indexed="64"/>
      </patternFill>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BFBFBF"/>
        <bgColor indexed="64"/>
      </patternFill>
    </fill>
    <fill>
      <patternFill patternType="solid">
        <fgColor rgb="FFC4BD97"/>
        <bgColor indexed="64"/>
      </patternFill>
    </fill>
    <fill>
      <patternFill patternType="solid">
        <fgColor rgb="FFB8CCE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rgb="FF00000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141">
    <xf numFmtId="0" fontId="0" fillId="0" borderId="0" xfId="0"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0" fontId="2" fillId="8" borderId="0" xfId="0" applyFont="1" applyFill="1" applyAlignment="1">
      <alignment horizontal="left" vertical="top"/>
    </xf>
    <xf numFmtId="0" fontId="2" fillId="0" borderId="0" xfId="0" applyFont="1" applyAlignment="1">
      <alignment horizontal="left" vertical="top"/>
    </xf>
    <xf numFmtId="0" fontId="2" fillId="7" borderId="1" xfId="0" applyFont="1" applyFill="1" applyBorder="1" applyAlignment="1">
      <alignment horizontal="center" vertical="center" wrapText="1"/>
    </xf>
    <xf numFmtId="0" fontId="4" fillId="0" borderId="0" xfId="2" applyAlignment="1">
      <alignment horizontal="left" vertical="top"/>
    </xf>
    <xf numFmtId="0" fontId="0" fillId="0" borderId="0" xfId="0" pivotButton="1" applyAlignment="1">
      <alignment horizontal="left" vertical="top"/>
    </xf>
    <xf numFmtId="9" fontId="0" fillId="0" borderId="0" xfId="0" applyNumberFormat="1" applyAlignment="1">
      <alignment horizontal="left" vertical="top"/>
    </xf>
    <xf numFmtId="0" fontId="0" fillId="9" borderId="0" xfId="0" applyFill="1" applyAlignment="1">
      <alignment horizontal="left" vertical="top"/>
    </xf>
    <xf numFmtId="0" fontId="2" fillId="9" borderId="0" xfId="0" applyFont="1" applyFill="1" applyAlignment="1">
      <alignment horizontal="left" vertical="top"/>
    </xf>
    <xf numFmtId="0" fontId="0" fillId="0" borderId="0" xfId="0"/>
    <xf numFmtId="0" fontId="8" fillId="0" borderId="0" xfId="0" applyFont="1"/>
    <xf numFmtId="0" fontId="0" fillId="8" borderId="0" xfId="0" applyFill="1" applyAlignment="1">
      <alignment horizontal="left" vertical="top"/>
    </xf>
    <xf numFmtId="0" fontId="7" fillId="0" borderId="0" xfId="0" applyFont="1" applyAlignment="1">
      <alignment horizontal="left" vertical="top"/>
    </xf>
    <xf numFmtId="0" fontId="9" fillId="8" borderId="0" xfId="1" applyFont="1" applyFill="1"/>
    <xf numFmtId="0" fontId="3" fillId="8" borderId="0" xfId="0" applyFont="1" applyFill="1"/>
    <xf numFmtId="0" fontId="0" fillId="8" borderId="0" xfId="0" applyFill="1" applyAlignment="1">
      <alignment horizontal="left" vertical="top" wrapText="1"/>
    </xf>
    <xf numFmtId="0" fontId="3" fillId="8" borderId="0" xfId="0" applyFont="1" applyFill="1" applyAlignment="1">
      <alignment horizontal="left"/>
    </xf>
    <xf numFmtId="0" fontId="2" fillId="8" borderId="0" xfId="0" applyFont="1" applyFill="1" applyAlignment="1">
      <alignment horizontal="left" vertical="top" wrapText="1"/>
    </xf>
    <xf numFmtId="0" fontId="6" fillId="8" borderId="0" xfId="0" applyFont="1" applyFill="1" applyAlignment="1">
      <alignment horizontal="left" vertical="top"/>
    </xf>
    <xf numFmtId="0" fontId="3" fillId="8" borderId="0" xfId="1" applyFont="1" applyFill="1"/>
    <xf numFmtId="0" fontId="6" fillId="0" borderId="0" xfId="0" applyFont="1" applyAlignment="1">
      <alignment horizontal="left" vertical="top"/>
    </xf>
    <xf numFmtId="0" fontId="0" fillId="7" borderId="1" xfId="0" applyFill="1" applyBorder="1" applyAlignment="1">
      <alignment horizontal="center" vertical="center"/>
    </xf>
    <xf numFmtId="0" fontId="5" fillId="7" borderId="1" xfId="0" applyFont="1" applyFill="1" applyBorder="1" applyAlignment="1">
      <alignment horizontal="center" vertical="center"/>
    </xf>
    <xf numFmtId="0" fontId="8" fillId="8" borderId="0" xfId="0" applyFont="1" applyFill="1"/>
    <xf numFmtId="0" fontId="4" fillId="0" borderId="0" xfId="2" applyFill="1" applyAlignment="1">
      <alignment horizontal="left" vertical="top"/>
    </xf>
    <xf numFmtId="0" fontId="6" fillId="0" borderId="0" xfId="0" applyFont="1" applyAlignment="1">
      <alignment horizontal="left" vertical="top"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7" borderId="1" xfId="0" applyFont="1" applyFill="1" applyBorder="1" applyAlignment="1">
      <alignment horizontal="center" vertical="top" wrapText="1"/>
    </xf>
    <xf numFmtId="0" fontId="3" fillId="9" borderId="1"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0" fillId="0" borderId="0" xfId="0" applyFont="1" applyAlignment="1">
      <alignment horizontal="center" vertical="center"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10" fillId="0" borderId="0" xfId="0" applyFont="1" applyAlignment="1">
      <alignment horizontal="left" vertical="top" wrapText="1"/>
    </xf>
    <xf numFmtId="49" fontId="3" fillId="2" borderId="1" xfId="0" applyNumberFormat="1" applyFont="1" applyFill="1" applyBorder="1" applyAlignment="1">
      <alignment horizontal="left" vertical="top" wrapText="1"/>
    </xf>
    <xf numFmtId="0" fontId="3" fillId="0" borderId="0" xfId="0" applyFont="1" applyAlignment="1">
      <alignment horizontal="left" vertical="top" wrapText="1"/>
    </xf>
    <xf numFmtId="0" fontId="12" fillId="2" borderId="1" xfId="0" applyFont="1" applyFill="1" applyBorder="1" applyAlignment="1">
      <alignment horizontal="center" vertical="top" wrapText="1"/>
    </xf>
    <xf numFmtId="0" fontId="3" fillId="2" borderId="2" xfId="0" applyFont="1" applyFill="1" applyBorder="1" applyAlignment="1">
      <alignment horizontal="left" vertical="top" wrapText="1"/>
    </xf>
    <xf numFmtId="49" fontId="3" fillId="2" borderId="1" xfId="0" applyNumberFormat="1" applyFont="1" applyFill="1" applyBorder="1" applyAlignment="1">
      <alignment horizontal="center" vertical="top" wrapText="1"/>
    </xf>
    <xf numFmtId="0" fontId="3" fillId="2" borderId="1" xfId="0" quotePrefix="1"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0" xfId="0" applyFont="1" applyFill="1" applyAlignment="1">
      <alignment horizontal="left" vertical="top"/>
    </xf>
    <xf numFmtId="0" fontId="3" fillId="3" borderId="2" xfId="0" applyFont="1" applyFill="1" applyBorder="1" applyAlignment="1">
      <alignment horizontal="left" vertical="top" wrapText="1"/>
    </xf>
    <xf numFmtId="49" fontId="3" fillId="3" borderId="1" xfId="0" applyNumberFormat="1" applyFont="1" applyFill="1" applyBorder="1" applyAlignment="1">
      <alignment horizontal="left" vertical="top" wrapText="1"/>
    </xf>
    <xf numFmtId="0" fontId="3" fillId="3" borderId="0" xfId="0" applyFont="1" applyFill="1" applyAlignment="1">
      <alignment horizontal="center" vertical="top"/>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xf>
    <xf numFmtId="0" fontId="3" fillId="3" borderId="9"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11" borderId="1" xfId="0" applyFont="1" applyFill="1" applyBorder="1" applyAlignment="1">
      <alignment horizontal="center" vertical="top" wrapText="1"/>
    </xf>
    <xf numFmtId="0" fontId="3" fillId="11" borderId="1" xfId="0" applyFont="1" applyFill="1" applyBorder="1" applyAlignment="1">
      <alignment horizontal="left" vertical="top" wrapText="1"/>
    </xf>
    <xf numFmtId="0" fontId="3" fillId="11" borderId="3" xfId="0" applyFont="1" applyFill="1" applyBorder="1" applyAlignment="1">
      <alignment horizontal="left" vertical="top" wrapText="1"/>
    </xf>
    <xf numFmtId="0" fontId="3" fillId="11" borderId="2" xfId="0" applyFont="1" applyFill="1" applyBorder="1" applyAlignment="1">
      <alignment horizontal="left" vertical="top" wrapText="1"/>
    </xf>
    <xf numFmtId="49" fontId="3" fillId="11" borderId="1" xfId="0" applyNumberFormat="1" applyFont="1" applyFill="1" applyBorder="1" applyAlignment="1">
      <alignment horizontal="left" vertical="top" wrapText="1"/>
    </xf>
    <xf numFmtId="49" fontId="3" fillId="11" borderId="1" xfId="0" applyNumberFormat="1" applyFont="1" applyFill="1" applyBorder="1" applyAlignment="1">
      <alignment horizontal="center" vertical="top" wrapText="1"/>
    </xf>
    <xf numFmtId="0" fontId="3" fillId="12" borderId="1" xfId="0" applyFont="1" applyFill="1" applyBorder="1" applyAlignment="1">
      <alignment horizontal="left" vertical="top" wrapText="1"/>
    </xf>
    <xf numFmtId="0" fontId="3" fillId="12"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0" xfId="0" applyFont="1" applyFill="1" applyAlignment="1">
      <alignment horizontal="center" vertical="top"/>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1" xfId="0" applyFont="1" applyFill="1" applyBorder="1" applyAlignment="1">
      <alignment horizontal="center" vertical="top"/>
    </xf>
    <xf numFmtId="0" fontId="14" fillId="4" borderId="1" xfId="0" applyFont="1" applyFill="1" applyBorder="1" applyAlignment="1">
      <alignment horizontal="left" vertical="top" wrapText="1"/>
    </xf>
    <xf numFmtId="0" fontId="3" fillId="10" borderId="1" xfId="0" applyFont="1" applyFill="1" applyBorder="1" applyAlignment="1">
      <alignment horizontal="center" vertical="top" wrapText="1"/>
    </xf>
    <xf numFmtId="0" fontId="3" fillId="10" borderId="1" xfId="0" applyFont="1" applyFill="1" applyBorder="1" applyAlignment="1">
      <alignment horizontal="center" vertical="top"/>
    </xf>
    <xf numFmtId="0" fontId="3" fillId="10" borderId="1" xfId="0" applyFont="1" applyFill="1" applyBorder="1" applyAlignment="1">
      <alignment horizontal="left" vertical="top" wrapText="1"/>
    </xf>
    <xf numFmtId="0" fontId="3" fillId="10" borderId="3" xfId="0" applyFont="1" applyFill="1" applyBorder="1" applyAlignment="1">
      <alignment horizontal="left" vertical="top" wrapText="1"/>
    </xf>
    <xf numFmtId="0" fontId="3" fillId="4" borderId="1" xfId="0" quotePrefix="1" applyFont="1" applyFill="1" applyBorder="1" applyAlignment="1">
      <alignment horizontal="left" vertical="top" wrapText="1"/>
    </xf>
    <xf numFmtId="0" fontId="3" fillId="4" borderId="3" xfId="0" quotePrefix="1" applyFont="1" applyFill="1" applyBorder="1" applyAlignment="1">
      <alignment horizontal="left" vertical="top" wrapText="1"/>
    </xf>
    <xf numFmtId="0" fontId="3" fillId="6" borderId="1" xfId="0" applyFont="1" applyFill="1" applyBorder="1" applyAlignment="1">
      <alignment horizontal="center" vertical="top" wrapText="1"/>
    </xf>
    <xf numFmtId="0" fontId="3" fillId="6" borderId="1" xfId="0" quotePrefix="1"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quotePrefix="1" applyFont="1" applyFill="1" applyBorder="1" applyAlignment="1">
      <alignment horizontal="left" vertical="top" wrapText="1"/>
    </xf>
    <xf numFmtId="0" fontId="3" fillId="6" borderId="3" xfId="0" applyFont="1" applyFill="1" applyBorder="1" applyAlignment="1">
      <alignment horizontal="left" vertical="top" wrapText="1"/>
    </xf>
    <xf numFmtId="0" fontId="3" fillId="4" borderId="5" xfId="0" applyFont="1" applyFill="1" applyBorder="1" applyAlignment="1">
      <alignment horizontal="center" vertical="top"/>
    </xf>
    <xf numFmtId="0" fontId="3" fillId="10" borderId="1" xfId="0" applyFont="1" applyFill="1" applyBorder="1" applyAlignment="1">
      <alignment horizontal="center" vertical="center" wrapText="1"/>
    </xf>
    <xf numFmtId="0" fontId="3" fillId="10" borderId="0" xfId="0" applyFont="1" applyFill="1" applyAlignment="1">
      <alignment horizontal="center" vertical="top"/>
    </xf>
    <xf numFmtId="0" fontId="3" fillId="5" borderId="1" xfId="0" applyFont="1" applyFill="1" applyBorder="1" applyAlignment="1">
      <alignment horizontal="center" vertical="top" wrapText="1"/>
    </xf>
    <xf numFmtId="0" fontId="3" fillId="5" borderId="1" xfId="0" applyFont="1" applyFill="1" applyBorder="1" applyAlignment="1">
      <alignment horizontal="left" vertical="top" wrapText="1"/>
    </xf>
    <xf numFmtId="0" fontId="3" fillId="5" borderId="3" xfId="0" applyFont="1" applyFill="1" applyBorder="1" applyAlignment="1">
      <alignment horizontal="left" vertical="top" wrapText="1"/>
    </xf>
    <xf numFmtId="0" fontId="13" fillId="6" borderId="1" xfId="2" applyFont="1" applyFill="1" applyBorder="1" applyAlignment="1">
      <alignment horizontal="left" vertical="top" wrapText="1"/>
    </xf>
    <xf numFmtId="0" fontId="13" fillId="6" borderId="0" xfId="2" applyFont="1" applyFill="1" applyAlignment="1">
      <alignment horizontal="left" vertical="top"/>
    </xf>
    <xf numFmtId="0" fontId="10" fillId="0" borderId="0" xfId="0" applyFont="1" applyAlignment="1">
      <alignment horizontal="left" vertical="top"/>
    </xf>
    <xf numFmtId="0" fontId="10" fillId="0" borderId="0" xfId="0" applyFont="1" applyAlignment="1">
      <alignment horizontal="center" vertical="top" wrapText="1"/>
    </xf>
    <xf numFmtId="0" fontId="3" fillId="0" borderId="0" xfId="0" applyFont="1" applyAlignment="1">
      <alignment horizontal="center" vertical="top" wrapText="1"/>
    </xf>
    <xf numFmtId="0" fontId="15" fillId="5" borderId="1" xfId="0" applyFont="1" applyFill="1" applyBorder="1" applyAlignment="1">
      <alignment horizontal="center" vertical="top" wrapText="1"/>
    </xf>
    <xf numFmtId="0" fontId="15" fillId="5" borderId="1" xfId="0" applyFont="1" applyFill="1" applyBorder="1" applyAlignment="1">
      <alignment horizontal="left" vertical="top" wrapText="1"/>
    </xf>
    <xf numFmtId="0" fontId="15" fillId="5" borderId="3" xfId="0" applyFont="1" applyFill="1" applyBorder="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wrapText="1"/>
    </xf>
    <xf numFmtId="0" fontId="4" fillId="0" borderId="0" xfId="2" applyAlignment="1">
      <alignment horizontal="left" vertical="top" wrapText="1"/>
    </xf>
    <xf numFmtId="0" fontId="17" fillId="5" borderId="1" xfId="0" applyFont="1" applyFill="1" applyBorder="1" applyAlignment="1">
      <alignment horizontal="left" vertical="top" wrapText="1"/>
    </xf>
    <xf numFmtId="0" fontId="17" fillId="5" borderId="3" xfId="0" applyFont="1" applyFill="1" applyBorder="1" applyAlignment="1">
      <alignment horizontal="left" vertical="top" wrapText="1"/>
    </xf>
    <xf numFmtId="0" fontId="18" fillId="5" borderId="3" xfId="0" applyFont="1" applyFill="1" applyBorder="1" applyAlignment="1">
      <alignment horizontal="left" vertical="top" wrapText="1"/>
    </xf>
    <xf numFmtId="0" fontId="3" fillId="13" borderId="3" xfId="0" applyFont="1" applyFill="1" applyBorder="1" applyAlignment="1">
      <alignment horizontal="left" vertical="top" wrapText="1"/>
    </xf>
    <xf numFmtId="0" fontId="2" fillId="5" borderId="1" xfId="0" applyFont="1" applyFill="1" applyBorder="1" applyAlignment="1">
      <alignment horizontal="center" vertical="top" wrapText="1"/>
    </xf>
    <xf numFmtId="0" fontId="3" fillId="14" borderId="1" xfId="0" applyFont="1" applyFill="1" applyBorder="1" applyAlignment="1">
      <alignment horizontal="center" vertical="top" wrapText="1"/>
    </xf>
    <xf numFmtId="0" fontId="15" fillId="12" borderId="1" xfId="0" applyFont="1" applyFill="1" applyBorder="1" applyAlignment="1">
      <alignment horizontal="left" vertical="top" wrapText="1"/>
    </xf>
    <xf numFmtId="0" fontId="15" fillId="12" borderId="3" xfId="0" applyFont="1" applyFill="1" applyBorder="1" applyAlignment="1">
      <alignment horizontal="left" vertical="top" wrapText="1"/>
    </xf>
    <xf numFmtId="0" fontId="15" fillId="4" borderId="1" xfId="0" applyFont="1" applyFill="1" applyBorder="1" applyAlignment="1">
      <alignment horizontal="left" vertical="top" wrapText="1"/>
    </xf>
    <xf numFmtId="0" fontId="15" fillId="4" borderId="1" xfId="0" applyFont="1" applyFill="1" applyBorder="1" applyAlignment="1">
      <alignment horizontal="center" vertical="top" wrapText="1"/>
    </xf>
    <xf numFmtId="0" fontId="15" fillId="4" borderId="3"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5" borderId="1" xfId="0" applyFont="1" applyFill="1" applyBorder="1" applyAlignment="1">
      <alignment horizontal="left" vertical="top" wrapText="1"/>
    </xf>
    <xf numFmtId="0" fontId="5" fillId="5" borderId="3" xfId="0" applyFont="1" applyFill="1" applyBorder="1" applyAlignment="1">
      <alignment horizontal="center" vertical="top" wrapText="1"/>
    </xf>
    <xf numFmtId="0" fontId="5" fillId="5" borderId="3" xfId="0" applyFont="1" applyFill="1" applyBorder="1" applyAlignment="1">
      <alignment horizontal="left" vertical="top" wrapText="1"/>
    </xf>
    <xf numFmtId="0" fontId="19" fillId="5" borderId="3" xfId="2" applyFont="1" applyFill="1" applyBorder="1" applyAlignment="1">
      <alignment horizontal="left" vertical="top" wrapText="1"/>
    </xf>
    <xf numFmtId="0" fontId="4" fillId="2" borderId="1" xfId="2" applyFill="1" applyBorder="1" applyAlignment="1">
      <alignment horizontal="left" vertical="top" wrapText="1"/>
    </xf>
    <xf numFmtId="0" fontId="4" fillId="3" borderId="1" xfId="2" applyFill="1" applyBorder="1" applyAlignment="1">
      <alignment horizontal="left" vertical="top" wrapText="1"/>
    </xf>
    <xf numFmtId="0" fontId="4" fillId="11" borderId="1" xfId="2" applyFill="1" applyBorder="1" applyAlignment="1">
      <alignment horizontal="left" vertical="top" wrapText="1"/>
    </xf>
    <xf numFmtId="0" fontId="4" fillId="10" borderId="3" xfId="2" applyFill="1" applyBorder="1" applyAlignment="1">
      <alignment horizontal="left" vertical="top" wrapText="1"/>
    </xf>
    <xf numFmtId="0" fontId="4" fillId="4" borderId="3" xfId="2" applyFill="1" applyBorder="1" applyAlignment="1">
      <alignment horizontal="left" vertical="top" wrapText="1"/>
    </xf>
    <xf numFmtId="0" fontId="4" fillId="5" borderId="3" xfId="2" applyFill="1" applyBorder="1" applyAlignment="1">
      <alignment horizontal="left" vertical="top" wrapText="1"/>
    </xf>
    <xf numFmtId="0" fontId="4" fillId="12" borderId="3" xfId="2" applyFill="1" applyBorder="1" applyAlignment="1">
      <alignment horizontal="left" vertical="top" wrapText="1"/>
    </xf>
    <xf numFmtId="0" fontId="4" fillId="6" borderId="3" xfId="2" applyFill="1" applyBorder="1" applyAlignment="1">
      <alignment horizontal="left" vertical="top" wrapText="1"/>
    </xf>
    <xf numFmtId="0" fontId="16" fillId="0" borderId="0" xfId="0" applyFont="1" applyAlignment="1">
      <alignment horizontal="left" vertical="top"/>
    </xf>
    <xf numFmtId="0" fontId="4" fillId="6" borderId="1" xfId="2" applyFill="1" applyBorder="1" applyAlignment="1">
      <alignment horizontal="left" vertical="top" wrapText="1"/>
    </xf>
    <xf numFmtId="0" fontId="5" fillId="4" borderId="2" xfId="0" applyFont="1" applyFill="1" applyBorder="1" applyAlignment="1">
      <alignment horizontal="center" vertical="top" wrapText="1"/>
    </xf>
    <xf numFmtId="0" fontId="5" fillId="4" borderId="1" xfId="0" quotePrefix="1" applyFont="1" applyFill="1" applyBorder="1" applyAlignment="1">
      <alignment horizontal="left" vertical="top" wrapText="1"/>
    </xf>
    <xf numFmtId="0" fontId="5" fillId="4" borderId="3" xfId="0" quotePrefix="1"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1" xfId="0" applyFont="1" applyFill="1" applyBorder="1" applyAlignment="1">
      <alignment horizontal="center" vertical="top"/>
    </xf>
    <xf numFmtId="0" fontId="4" fillId="13" borderId="1" xfId="2" applyFill="1" applyBorder="1" applyAlignment="1">
      <alignment vertical="top" wrapText="1"/>
    </xf>
    <xf numFmtId="0" fontId="5" fillId="12" borderId="1" xfId="0" applyFont="1" applyFill="1" applyBorder="1" applyAlignment="1">
      <alignment horizontal="center" vertical="top" wrapText="1"/>
    </xf>
    <xf numFmtId="0" fontId="5" fillId="12"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cellXfs>
  <cellStyles count="3">
    <cellStyle name="Hyperlink" xfId="2" builtinId="8"/>
    <cellStyle name="Normal" xfId="0" builtinId="0"/>
    <cellStyle name="Normal 2" xfId="1" xr:uid="{156AE839-77E8-4698-A019-87CB81C0A35C}"/>
  </cellStyles>
  <dxfs count="2">
    <dxf>
      <numFmt numFmtId="13" formatCode="0%"/>
    </dxf>
    <dxf>
      <numFmt numFmtId="13" formatCode="0%"/>
    </dxf>
  </dxfs>
  <tableStyles count="0" defaultTableStyle="TableStyleMedium9" defaultPivotStyle="PivotStyleLight16"/>
  <colors>
    <mruColors>
      <color rgb="FFBFBFBF"/>
      <color rgb="FFB8CCE4"/>
      <color rgb="FFC4BD97"/>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[TPM, ICF (2025-05-06) Mid Year Update.xlsx]End Use Sum!PivotTable1</c:name>
    <c:fmtId val="1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End Use 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s>
    <c:plotArea>
      <c:layout/>
      <c:pieChart>
        <c:varyColors val="1"/>
        <c:ser>
          <c:idx val="0"/>
          <c:order val="0"/>
          <c:tx>
            <c:strRef>
              <c:f>'End Use Sum'!$B$2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90-4222-8D0B-7E3F271819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90-4222-8D0B-7E3F271819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90-4222-8D0B-7E3F271819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90-4222-8D0B-7E3F271819B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390-4222-8D0B-7E3F271819B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390-4222-8D0B-7E3F271819B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390-4222-8D0B-7E3F271819B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924-470B-8E16-A5C622E431A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E65-4980-A7D0-2956C4BCA9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'End Use Sum'!$A$3:$A$12</c:f>
              <c:strCache>
                <c:ptCount val="9"/>
                <c:pt idx="0">
                  <c:v>HVAC</c:v>
                </c:pt>
                <c:pt idx="1">
                  <c:v>Process Loads</c:v>
                </c:pt>
                <c:pt idx="2">
                  <c:v>Water Heating</c:v>
                </c:pt>
                <c:pt idx="3">
                  <c:v>Whole Building</c:v>
                </c:pt>
                <c:pt idx="4">
                  <c:v>(blank)</c:v>
                </c:pt>
                <c:pt idx="5">
                  <c:v>Miscellaneous</c:v>
                </c:pt>
                <c:pt idx="6">
                  <c:v>Appliances</c:v>
                </c:pt>
                <c:pt idx="7">
                  <c:v>Water Heating </c:v>
                </c:pt>
                <c:pt idx="8">
                  <c:v>Commercial Food Service</c:v>
                </c:pt>
              </c:strCache>
            </c:strRef>
          </c:cat>
          <c:val>
            <c:numRef>
              <c:f>'End Use Sum'!$B$3:$B$12</c:f>
              <c:numCache>
                <c:formatCode>General</c:formatCode>
                <c:ptCount val="9"/>
                <c:pt idx="0">
                  <c:v>34</c:v>
                </c:pt>
                <c:pt idx="1">
                  <c:v>34</c:v>
                </c:pt>
                <c:pt idx="2">
                  <c:v>35</c:v>
                </c:pt>
                <c:pt idx="3">
                  <c:v>28</c:v>
                </c:pt>
                <c:pt idx="5">
                  <c:v>26</c:v>
                </c:pt>
                <c:pt idx="6">
                  <c:v>13</c:v>
                </c:pt>
                <c:pt idx="7">
                  <c:v>1</c:v>
                </c:pt>
                <c:pt idx="8">
                  <c:v>28</c:v>
                </c:pt>
              </c:numCache>
            </c:numRef>
          </c:val>
          <c:extLst>
            <c:ext xmlns:c16="http://schemas.microsoft.com/office/drawing/2014/chart" uri="{C3380CC4-5D6E-409C-BE32-E72D297353CC}">
              <c16:uniqueId val="{00000000-37C3-4573-AED9-DAA02E9CAF85}"/>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[TPM, ICF (2025-05-06) Mid Year Update.xlsx]Sector Sum!PivotTable1</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Total Potential Gas ET Measures by Sector</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s>
    <c:plotArea>
      <c:layout/>
      <c:pieChart>
        <c:varyColors val="1"/>
        <c:ser>
          <c:idx val="0"/>
          <c:order val="0"/>
          <c:tx>
            <c:strRef>
              <c:f>'Sector Sum'!$B$2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FB-4875-9B25-A5176AF01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FB-4875-9B25-A5176AF01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FB-4875-9B25-A5176AF013E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4FB-4875-9B25-A5176AF013E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4FB-4875-9B25-A5176AF013E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4FB-4875-9B25-A5176AF013E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4FB-4875-9B25-A5176AF013E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4FB-4875-9B25-A5176AF013E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4FB-4875-9B25-A5176AF013E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Sum'!$A$3:$A$11</c:f>
              <c:strCache>
                <c:ptCount val="8"/>
                <c:pt idx="0">
                  <c:v>Agricultural</c:v>
                </c:pt>
                <c:pt idx="1">
                  <c:v>Commercial</c:v>
                </c:pt>
                <c:pt idx="2">
                  <c:v>Commercial &amp; Industrial</c:v>
                </c:pt>
                <c:pt idx="3">
                  <c:v>Cross Cutting</c:v>
                </c:pt>
                <c:pt idx="4">
                  <c:v>Industrial</c:v>
                </c:pt>
                <c:pt idx="5">
                  <c:v>Residential</c:v>
                </c:pt>
                <c:pt idx="6">
                  <c:v>Residential &amp; Commercial</c:v>
                </c:pt>
                <c:pt idx="7">
                  <c:v>(blank)</c:v>
                </c:pt>
              </c:strCache>
            </c:strRef>
          </c:cat>
          <c:val>
            <c:numRef>
              <c:f>'Sector Sum'!$B$3:$B$11</c:f>
              <c:numCache>
                <c:formatCode>General</c:formatCode>
                <c:ptCount val="8"/>
                <c:pt idx="0">
                  <c:v>6</c:v>
                </c:pt>
                <c:pt idx="1">
                  <c:v>64</c:v>
                </c:pt>
                <c:pt idx="2">
                  <c:v>9</c:v>
                </c:pt>
                <c:pt idx="3">
                  <c:v>10</c:v>
                </c:pt>
                <c:pt idx="4">
                  <c:v>23</c:v>
                </c:pt>
                <c:pt idx="5">
                  <c:v>35</c:v>
                </c:pt>
                <c:pt idx="6">
                  <c:v>52</c:v>
                </c:pt>
              </c:numCache>
            </c:numRef>
          </c:val>
          <c:extLst>
            <c:ext xmlns:c16="http://schemas.microsoft.com/office/drawing/2014/chart" uri="{C3380CC4-5D6E-409C-BE32-E72D297353CC}">
              <c16:uniqueId val="{00000000-14AE-4216-ACFA-F2288024A237}"/>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[TPM, ICF (2025-05-06) Mid Year Update.xlsx]Technology Sum!PivotTable1</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Total Potential Gas ET Measures by Technology Family</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1"/>
          </a:solidFill>
          <a:ln w="19050">
            <a:solidFill>
              <a:schemeClr val="lt1"/>
            </a:solidFill>
          </a:ln>
          <a:effectLst/>
        </c:spPr>
      </c:pivotFmt>
      <c:pivotFmt>
        <c:idx val="34"/>
        <c:spPr>
          <a:solidFill>
            <a:schemeClr val="accent1"/>
          </a:solidFill>
          <a:ln w="19050">
            <a:solidFill>
              <a:schemeClr val="lt1"/>
            </a:solidFill>
          </a:ln>
          <a:effectLst/>
        </c:spPr>
      </c:pivotFmt>
      <c:pivotFmt>
        <c:idx val="35"/>
        <c:spPr>
          <a:solidFill>
            <a:schemeClr val="accent1"/>
          </a:solidFill>
          <a:ln w="19050">
            <a:solidFill>
              <a:schemeClr val="lt1"/>
            </a:solidFill>
          </a:ln>
          <a:effectLst/>
        </c:spPr>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
        <c:idx val="40"/>
        <c:spPr>
          <a:solidFill>
            <a:schemeClr val="accent1"/>
          </a:solidFill>
          <a:ln w="19050">
            <a:solidFill>
              <a:schemeClr val="lt1"/>
            </a:solidFill>
          </a:ln>
          <a:effectLst/>
        </c:spPr>
      </c:pivotFmt>
      <c:pivotFmt>
        <c:idx val="41"/>
        <c:spPr>
          <a:solidFill>
            <a:schemeClr val="accent1"/>
          </a:solidFill>
          <a:ln w="19050">
            <a:solidFill>
              <a:schemeClr val="lt1"/>
            </a:solidFill>
          </a:ln>
          <a:effectLst/>
        </c:spPr>
      </c:pivotFmt>
      <c:pivotFmt>
        <c:idx val="42"/>
        <c:spPr>
          <a:solidFill>
            <a:schemeClr val="accent1"/>
          </a:solidFill>
          <a:ln w="19050">
            <a:solidFill>
              <a:schemeClr val="lt1"/>
            </a:solidFill>
          </a:ln>
          <a:effectLst/>
        </c:spPr>
      </c:pivotFmt>
      <c:pivotFmt>
        <c:idx val="43"/>
        <c:spPr>
          <a:solidFill>
            <a:schemeClr val="accent1"/>
          </a:solidFill>
          <a:ln w="19050">
            <a:solidFill>
              <a:schemeClr val="lt1"/>
            </a:solidFill>
          </a:ln>
          <a:effectLst/>
        </c:spPr>
      </c:pivotFmt>
      <c:pivotFmt>
        <c:idx val="44"/>
        <c:spPr>
          <a:solidFill>
            <a:schemeClr val="accent1"/>
          </a:solidFill>
          <a:ln w="19050">
            <a:solidFill>
              <a:schemeClr val="lt1"/>
            </a:solidFill>
          </a:ln>
          <a:effectLst/>
        </c:spPr>
      </c:pivotFmt>
      <c:pivotFmt>
        <c:idx val="45"/>
        <c:spPr>
          <a:solidFill>
            <a:schemeClr val="accent1"/>
          </a:solidFill>
          <a:ln w="19050">
            <a:solidFill>
              <a:schemeClr val="lt1"/>
            </a:solidFill>
          </a:ln>
          <a:effectLst/>
        </c:spPr>
      </c:pivotFmt>
      <c:pivotFmt>
        <c:idx val="46"/>
        <c:spPr>
          <a:solidFill>
            <a:schemeClr val="accent1"/>
          </a:solidFill>
          <a:ln w="19050">
            <a:solidFill>
              <a:schemeClr val="lt1"/>
            </a:solidFill>
          </a:ln>
          <a:effectLst/>
        </c:spPr>
      </c:pivotFmt>
      <c:pivotFmt>
        <c:idx val="47"/>
        <c:spPr>
          <a:solidFill>
            <a:schemeClr val="accent1"/>
          </a:solidFill>
          <a:ln w="19050">
            <a:solidFill>
              <a:schemeClr val="lt1"/>
            </a:solidFill>
          </a:ln>
          <a:effectLst/>
        </c:spPr>
      </c:pivotFmt>
      <c:pivotFmt>
        <c:idx val="48"/>
        <c:spPr>
          <a:solidFill>
            <a:schemeClr val="accent1"/>
          </a:solidFill>
          <a:ln w="19050">
            <a:solidFill>
              <a:schemeClr val="lt1"/>
            </a:solidFill>
          </a:ln>
          <a:effectLst/>
        </c:spPr>
      </c:pivotFmt>
      <c:pivotFmt>
        <c:idx val="49"/>
        <c:spPr>
          <a:solidFill>
            <a:schemeClr val="accent1"/>
          </a:solidFill>
          <a:ln w="19050">
            <a:solidFill>
              <a:schemeClr val="lt1"/>
            </a:solidFill>
          </a:ln>
          <a:effectLst/>
        </c:spPr>
      </c:pivotFmt>
      <c:pivotFmt>
        <c:idx val="50"/>
        <c:spPr>
          <a:solidFill>
            <a:schemeClr val="accent1"/>
          </a:solidFill>
          <a:ln w="19050">
            <a:solidFill>
              <a:schemeClr val="lt1"/>
            </a:solidFill>
          </a:ln>
          <a:effectLst/>
        </c:spPr>
      </c:pivotFmt>
      <c:pivotFmt>
        <c:idx val="51"/>
        <c:spPr>
          <a:solidFill>
            <a:schemeClr val="accent1"/>
          </a:solidFill>
          <a:ln w="19050">
            <a:solidFill>
              <a:schemeClr val="lt1"/>
            </a:solidFill>
          </a:ln>
          <a:effectLst/>
        </c:spPr>
      </c:pivotFmt>
      <c:pivotFmt>
        <c:idx val="52"/>
        <c:spPr>
          <a:solidFill>
            <a:schemeClr val="accent1"/>
          </a:solidFill>
          <a:ln w="19050">
            <a:solidFill>
              <a:schemeClr val="lt1"/>
            </a:solidFill>
          </a:ln>
          <a:effectLst/>
        </c:spPr>
      </c:pivotFmt>
      <c:pivotFmt>
        <c:idx val="53"/>
        <c:spPr>
          <a:solidFill>
            <a:schemeClr val="accent1"/>
          </a:solidFill>
          <a:ln w="19050">
            <a:solidFill>
              <a:schemeClr val="lt1"/>
            </a:solidFill>
          </a:ln>
          <a:effectLst/>
        </c:spPr>
      </c:pivotFmt>
      <c:pivotFmt>
        <c:idx val="54"/>
        <c:spPr>
          <a:solidFill>
            <a:schemeClr val="accent1"/>
          </a:solidFill>
          <a:ln w="19050">
            <a:solidFill>
              <a:schemeClr val="lt1"/>
            </a:solidFill>
          </a:ln>
          <a:effectLst/>
        </c:spPr>
      </c:pivotFmt>
      <c:pivotFmt>
        <c:idx val="55"/>
        <c:spPr>
          <a:solidFill>
            <a:schemeClr val="accent1"/>
          </a:solidFill>
          <a:ln w="19050">
            <a:solidFill>
              <a:schemeClr val="lt1"/>
            </a:solidFill>
          </a:ln>
          <a:effectLst/>
        </c:spPr>
      </c:pivotFmt>
      <c:pivotFmt>
        <c:idx val="56"/>
        <c:spPr>
          <a:solidFill>
            <a:schemeClr val="accent1"/>
          </a:solidFill>
          <a:ln w="19050">
            <a:solidFill>
              <a:schemeClr val="lt1"/>
            </a:solidFill>
          </a:ln>
          <a:effectLst/>
        </c:spPr>
      </c:pivotFmt>
      <c:pivotFmt>
        <c:idx val="57"/>
        <c:spPr>
          <a:solidFill>
            <a:schemeClr val="accent1"/>
          </a:solidFill>
          <a:ln w="19050">
            <a:solidFill>
              <a:schemeClr val="lt1"/>
            </a:solidFill>
          </a:ln>
          <a:effectLst/>
        </c:spPr>
      </c:pivotFmt>
      <c:pivotFmt>
        <c:idx val="58"/>
        <c:spPr>
          <a:solidFill>
            <a:schemeClr val="accent1"/>
          </a:solidFill>
          <a:ln w="19050">
            <a:solidFill>
              <a:schemeClr val="lt1"/>
            </a:solidFill>
          </a:ln>
          <a:effectLst/>
        </c:spPr>
      </c:pivotFmt>
      <c:pivotFmt>
        <c:idx val="59"/>
        <c:spPr>
          <a:solidFill>
            <a:schemeClr val="accent1"/>
          </a:solidFill>
          <a:ln w="19050">
            <a:solidFill>
              <a:schemeClr val="lt1"/>
            </a:solidFill>
          </a:ln>
          <a:effectLst/>
        </c:spPr>
      </c:pivotFmt>
      <c:pivotFmt>
        <c:idx val="60"/>
        <c:spPr>
          <a:solidFill>
            <a:schemeClr val="accent1"/>
          </a:solidFill>
          <a:ln w="19050">
            <a:solidFill>
              <a:schemeClr val="lt1"/>
            </a:solidFill>
          </a:ln>
          <a:effectLst/>
        </c:spPr>
      </c:pivotFmt>
      <c:pivotFmt>
        <c:idx val="61"/>
        <c:spPr>
          <a:solidFill>
            <a:schemeClr val="accent1"/>
          </a:solidFill>
          <a:ln w="19050">
            <a:solidFill>
              <a:schemeClr val="lt1"/>
            </a:solidFill>
          </a:ln>
          <a:effectLst/>
        </c:spPr>
      </c:pivotFmt>
      <c:pivotFmt>
        <c:idx val="62"/>
        <c:spPr>
          <a:solidFill>
            <a:schemeClr val="accent1"/>
          </a:solidFill>
          <a:ln w="19050">
            <a:solidFill>
              <a:schemeClr val="lt1"/>
            </a:solidFill>
          </a:ln>
          <a:effectLst/>
        </c:spPr>
      </c:pivotFmt>
      <c:pivotFmt>
        <c:idx val="63"/>
        <c:spPr>
          <a:solidFill>
            <a:schemeClr val="accent1"/>
          </a:solidFill>
          <a:ln w="19050">
            <a:solidFill>
              <a:schemeClr val="lt1"/>
            </a:solidFill>
          </a:ln>
          <a:effectLst/>
        </c:spPr>
      </c:pivotFmt>
      <c:pivotFmt>
        <c:idx val="64"/>
        <c:spPr>
          <a:solidFill>
            <a:schemeClr val="accent1"/>
          </a:solidFill>
          <a:ln w="19050">
            <a:solidFill>
              <a:schemeClr val="lt1"/>
            </a:solidFill>
          </a:ln>
          <a:effectLst/>
        </c:spPr>
      </c:pivotFmt>
      <c:pivotFmt>
        <c:idx val="65"/>
        <c:spPr>
          <a:solidFill>
            <a:schemeClr val="accent1"/>
          </a:solidFill>
          <a:ln w="19050">
            <a:solidFill>
              <a:schemeClr val="lt1"/>
            </a:solidFill>
          </a:ln>
          <a:effectLst/>
        </c:spPr>
      </c:pivotFmt>
      <c:pivotFmt>
        <c:idx val="66"/>
        <c:spPr>
          <a:solidFill>
            <a:schemeClr val="accent1"/>
          </a:solidFill>
          <a:ln w="19050">
            <a:solidFill>
              <a:schemeClr val="lt1"/>
            </a:solidFill>
          </a:ln>
          <a:effectLst/>
        </c:spPr>
      </c:pivotFmt>
      <c:pivotFmt>
        <c:idx val="67"/>
        <c:spPr>
          <a:solidFill>
            <a:schemeClr val="accent1"/>
          </a:solidFill>
          <a:ln w="19050">
            <a:solidFill>
              <a:schemeClr val="lt1"/>
            </a:solidFill>
          </a:ln>
          <a:effectLst/>
        </c:spPr>
      </c:pivotFmt>
      <c:pivotFmt>
        <c:idx val="68"/>
        <c:spPr>
          <a:solidFill>
            <a:schemeClr val="accent1"/>
          </a:solidFill>
          <a:ln w="19050">
            <a:solidFill>
              <a:schemeClr val="lt1"/>
            </a:solidFill>
          </a:ln>
          <a:effectLst/>
        </c:spPr>
      </c:pivotFmt>
      <c:pivotFmt>
        <c:idx val="69"/>
        <c:spPr>
          <a:solidFill>
            <a:schemeClr val="accent1"/>
          </a:solidFill>
          <a:ln w="19050">
            <a:solidFill>
              <a:schemeClr val="lt1"/>
            </a:solidFill>
          </a:ln>
          <a:effectLst/>
        </c:spPr>
      </c:pivotFmt>
      <c:pivotFmt>
        <c:idx val="70"/>
        <c:spPr>
          <a:solidFill>
            <a:schemeClr val="accent1"/>
          </a:solidFill>
          <a:ln w="19050">
            <a:solidFill>
              <a:schemeClr val="lt1"/>
            </a:solidFill>
          </a:ln>
          <a:effectLst/>
        </c:spPr>
      </c:pivotFmt>
      <c:pivotFmt>
        <c:idx val="71"/>
        <c:spPr>
          <a:solidFill>
            <a:schemeClr val="accent1"/>
          </a:solidFill>
          <a:ln w="19050">
            <a:solidFill>
              <a:schemeClr val="lt1"/>
            </a:solidFill>
          </a:ln>
          <a:effectLst/>
        </c:spPr>
      </c:pivotFmt>
      <c:pivotFmt>
        <c:idx val="72"/>
        <c:spPr>
          <a:solidFill>
            <a:schemeClr val="accent1"/>
          </a:solidFill>
          <a:ln w="19050">
            <a:solidFill>
              <a:schemeClr val="lt1"/>
            </a:solidFill>
          </a:ln>
          <a:effectLst/>
        </c:spPr>
      </c:pivotFmt>
      <c:pivotFmt>
        <c:idx val="73"/>
        <c:spPr>
          <a:solidFill>
            <a:schemeClr val="accent1"/>
          </a:solidFill>
          <a:ln w="19050">
            <a:solidFill>
              <a:schemeClr val="lt1"/>
            </a:solidFill>
          </a:ln>
          <a:effectLst/>
        </c:spPr>
      </c:pivotFmt>
      <c:pivotFmt>
        <c:idx val="74"/>
        <c:spPr>
          <a:solidFill>
            <a:schemeClr val="accent1"/>
          </a:solidFill>
          <a:ln w="19050">
            <a:solidFill>
              <a:schemeClr val="lt1"/>
            </a:solidFill>
          </a:ln>
          <a:effectLst/>
        </c:spPr>
      </c:pivotFmt>
      <c:pivotFmt>
        <c:idx val="75"/>
        <c:spPr>
          <a:solidFill>
            <a:schemeClr val="accent1"/>
          </a:solidFill>
          <a:ln w="19050">
            <a:solidFill>
              <a:schemeClr val="lt1"/>
            </a:solidFill>
          </a:ln>
          <a:effectLst/>
        </c:spPr>
      </c:pivotFmt>
      <c:pivotFmt>
        <c:idx val="76"/>
        <c:spPr>
          <a:solidFill>
            <a:schemeClr val="accent1"/>
          </a:solidFill>
          <a:ln w="19050">
            <a:solidFill>
              <a:schemeClr val="lt1"/>
            </a:solidFill>
          </a:ln>
          <a:effectLst/>
        </c:spPr>
      </c:pivotFmt>
      <c:pivotFmt>
        <c:idx val="77"/>
        <c:spPr>
          <a:solidFill>
            <a:schemeClr val="accent1"/>
          </a:solidFill>
          <a:ln w="19050">
            <a:solidFill>
              <a:schemeClr val="lt1"/>
            </a:solidFill>
          </a:ln>
          <a:effectLst/>
        </c:spPr>
      </c:pivotFmt>
      <c:pivotFmt>
        <c:idx val="78"/>
        <c:spPr>
          <a:solidFill>
            <a:schemeClr val="accent1"/>
          </a:solidFill>
          <a:ln w="19050">
            <a:solidFill>
              <a:schemeClr val="lt1"/>
            </a:solidFill>
          </a:ln>
          <a:effectLst/>
        </c:spPr>
      </c:pivotFmt>
      <c:pivotFmt>
        <c:idx val="79"/>
        <c:spPr>
          <a:solidFill>
            <a:schemeClr val="accent1"/>
          </a:solidFill>
          <a:ln w="19050">
            <a:solidFill>
              <a:schemeClr val="lt1"/>
            </a:solidFill>
          </a:ln>
          <a:effectLst/>
        </c:spPr>
      </c:pivotFmt>
      <c:pivotFmt>
        <c:idx val="80"/>
        <c:spPr>
          <a:solidFill>
            <a:schemeClr val="accent1"/>
          </a:solidFill>
          <a:ln w="19050">
            <a:solidFill>
              <a:schemeClr val="lt1"/>
            </a:solidFill>
          </a:ln>
          <a:effectLst/>
        </c:spPr>
      </c:pivotFmt>
      <c:pivotFmt>
        <c:idx val="81"/>
        <c:spPr>
          <a:solidFill>
            <a:schemeClr val="accent1"/>
          </a:solidFill>
          <a:ln w="19050">
            <a:solidFill>
              <a:schemeClr val="lt1"/>
            </a:solidFill>
          </a:ln>
          <a:effectLst/>
        </c:spPr>
      </c:pivotFmt>
      <c:pivotFmt>
        <c:idx val="82"/>
        <c:spPr>
          <a:solidFill>
            <a:schemeClr val="accent1"/>
          </a:solidFill>
          <a:ln w="19050">
            <a:solidFill>
              <a:schemeClr val="lt1"/>
            </a:solidFill>
          </a:ln>
          <a:effectLst/>
        </c:spPr>
      </c:pivotFmt>
      <c:pivotFmt>
        <c:idx val="83"/>
        <c:spPr>
          <a:solidFill>
            <a:schemeClr val="accent1"/>
          </a:solidFill>
          <a:ln w="19050">
            <a:solidFill>
              <a:schemeClr val="lt1"/>
            </a:solidFill>
          </a:ln>
          <a:effectLst/>
        </c:spPr>
      </c:pivotFmt>
      <c:pivotFmt>
        <c:idx val="84"/>
        <c:spPr>
          <a:solidFill>
            <a:schemeClr val="accent1"/>
          </a:solidFill>
          <a:ln w="19050">
            <a:solidFill>
              <a:schemeClr val="lt1"/>
            </a:solidFill>
          </a:ln>
          <a:effectLst/>
        </c:spPr>
      </c:pivotFmt>
      <c:pivotFmt>
        <c:idx val="85"/>
        <c:spPr>
          <a:solidFill>
            <a:schemeClr val="accent1"/>
          </a:solidFill>
          <a:ln w="19050">
            <a:solidFill>
              <a:schemeClr val="lt1"/>
            </a:solidFill>
          </a:ln>
          <a:effectLst/>
        </c:spPr>
      </c:pivotFmt>
      <c:pivotFmt>
        <c:idx val="86"/>
        <c:spPr>
          <a:solidFill>
            <a:schemeClr val="accent1"/>
          </a:solidFill>
          <a:ln w="19050">
            <a:solidFill>
              <a:schemeClr val="lt1"/>
            </a:solidFill>
          </a:ln>
          <a:effectLst/>
        </c:spPr>
      </c:pivotFmt>
      <c:pivotFmt>
        <c:idx val="87"/>
        <c:spPr>
          <a:solidFill>
            <a:schemeClr val="accent1"/>
          </a:solidFill>
          <a:ln w="19050">
            <a:solidFill>
              <a:schemeClr val="lt1"/>
            </a:solidFill>
          </a:ln>
          <a:effectLst/>
        </c:spPr>
      </c:pivotFmt>
      <c:pivotFmt>
        <c:idx val="88"/>
        <c:spPr>
          <a:solidFill>
            <a:schemeClr val="accent1"/>
          </a:solidFill>
          <a:ln w="19050">
            <a:solidFill>
              <a:schemeClr val="lt1"/>
            </a:solidFill>
          </a:ln>
          <a:effectLst/>
        </c:spPr>
      </c:pivotFmt>
      <c:pivotFmt>
        <c:idx val="89"/>
        <c:spPr>
          <a:solidFill>
            <a:schemeClr val="accent1"/>
          </a:solidFill>
          <a:ln w="19050">
            <a:solidFill>
              <a:schemeClr val="lt1"/>
            </a:solidFill>
          </a:ln>
          <a:effectLst/>
        </c:spPr>
      </c:pivotFmt>
      <c:pivotFmt>
        <c:idx val="90"/>
        <c:spPr>
          <a:solidFill>
            <a:schemeClr val="accent1"/>
          </a:solidFill>
          <a:ln w="19050">
            <a:solidFill>
              <a:schemeClr val="lt1"/>
            </a:solidFill>
          </a:ln>
          <a:effectLst/>
        </c:spPr>
      </c:pivotFmt>
      <c:pivotFmt>
        <c:idx val="91"/>
        <c:spPr>
          <a:solidFill>
            <a:schemeClr val="accent1"/>
          </a:solidFill>
          <a:ln w="19050">
            <a:solidFill>
              <a:schemeClr val="lt1"/>
            </a:solidFill>
          </a:ln>
          <a:effectLst/>
        </c:spPr>
      </c:pivotFmt>
      <c:pivotFmt>
        <c:idx val="92"/>
        <c:spPr>
          <a:solidFill>
            <a:schemeClr val="accent1"/>
          </a:solidFill>
          <a:ln w="19050">
            <a:solidFill>
              <a:schemeClr val="lt1"/>
            </a:solidFill>
          </a:ln>
          <a:effectLst/>
        </c:spPr>
      </c:pivotFmt>
      <c:pivotFmt>
        <c:idx val="93"/>
        <c:spPr>
          <a:solidFill>
            <a:schemeClr val="accent1"/>
          </a:solidFill>
          <a:ln w="19050">
            <a:solidFill>
              <a:schemeClr val="lt1"/>
            </a:solidFill>
          </a:ln>
          <a:effectLst/>
        </c:spPr>
      </c:pivotFmt>
      <c:pivotFmt>
        <c:idx val="94"/>
        <c:spPr>
          <a:solidFill>
            <a:schemeClr val="accent1"/>
          </a:solidFill>
          <a:ln w="19050">
            <a:solidFill>
              <a:schemeClr val="lt1"/>
            </a:solidFill>
          </a:ln>
          <a:effectLst/>
        </c:spPr>
      </c:pivotFmt>
      <c:pivotFmt>
        <c:idx val="95"/>
        <c:spPr>
          <a:solidFill>
            <a:schemeClr val="accent1"/>
          </a:solidFill>
          <a:ln w="19050">
            <a:solidFill>
              <a:schemeClr val="lt1"/>
            </a:solidFill>
          </a:ln>
          <a:effectLst/>
        </c:spPr>
      </c:pivotFmt>
      <c:pivotFmt>
        <c:idx val="96"/>
        <c:spPr>
          <a:solidFill>
            <a:schemeClr val="accent1"/>
          </a:solidFill>
          <a:ln w="19050">
            <a:solidFill>
              <a:schemeClr val="lt1"/>
            </a:solidFill>
          </a:ln>
          <a:effectLst/>
        </c:spPr>
      </c:pivotFmt>
      <c:pivotFmt>
        <c:idx val="97"/>
        <c:spPr>
          <a:solidFill>
            <a:schemeClr val="accent1"/>
          </a:solidFill>
          <a:ln w="19050">
            <a:solidFill>
              <a:schemeClr val="lt1"/>
            </a:solidFill>
          </a:ln>
          <a:effectLst/>
        </c:spPr>
      </c:pivotFmt>
      <c:pivotFmt>
        <c:idx val="98"/>
        <c:spPr>
          <a:solidFill>
            <a:schemeClr val="accent1"/>
          </a:solidFill>
          <a:ln w="19050">
            <a:solidFill>
              <a:schemeClr val="lt1"/>
            </a:solidFill>
          </a:ln>
          <a:effectLst/>
        </c:spPr>
      </c:pivotFmt>
      <c:pivotFmt>
        <c:idx val="99"/>
        <c:spPr>
          <a:solidFill>
            <a:schemeClr val="accent1"/>
          </a:solidFill>
          <a:ln w="19050">
            <a:solidFill>
              <a:schemeClr val="lt1"/>
            </a:solidFill>
          </a:ln>
          <a:effectLst/>
        </c:spPr>
      </c:pivotFmt>
      <c:pivotFmt>
        <c:idx val="100"/>
        <c:spPr>
          <a:solidFill>
            <a:schemeClr val="accent1"/>
          </a:solidFill>
          <a:ln w="19050">
            <a:solidFill>
              <a:schemeClr val="lt1"/>
            </a:solidFill>
          </a:ln>
          <a:effectLst/>
        </c:spPr>
      </c:pivotFmt>
      <c:pivotFmt>
        <c:idx val="101"/>
        <c:spPr>
          <a:solidFill>
            <a:schemeClr val="accent1"/>
          </a:solidFill>
          <a:ln w="19050">
            <a:solidFill>
              <a:schemeClr val="lt1"/>
            </a:solidFill>
          </a:ln>
          <a:effectLst/>
        </c:spPr>
      </c:pivotFmt>
      <c:pivotFmt>
        <c:idx val="102"/>
        <c:spPr>
          <a:solidFill>
            <a:schemeClr val="accent1"/>
          </a:solidFill>
          <a:ln w="19050">
            <a:solidFill>
              <a:schemeClr val="lt1"/>
            </a:solidFill>
          </a:ln>
          <a:effectLst/>
        </c:spPr>
      </c:pivotFmt>
      <c:pivotFmt>
        <c:idx val="103"/>
        <c:spPr>
          <a:solidFill>
            <a:schemeClr val="accent1"/>
          </a:solidFill>
          <a:ln w="19050">
            <a:solidFill>
              <a:schemeClr val="lt1"/>
            </a:solidFill>
          </a:ln>
          <a:effectLst/>
        </c:spPr>
      </c:pivotFmt>
      <c:pivotFmt>
        <c:idx val="104"/>
        <c:spPr>
          <a:solidFill>
            <a:schemeClr val="accent1"/>
          </a:solidFill>
          <a:ln w="19050">
            <a:solidFill>
              <a:schemeClr val="lt1"/>
            </a:solidFill>
          </a:ln>
          <a:effectLst/>
        </c:spPr>
      </c:pivotFmt>
      <c:pivotFmt>
        <c:idx val="105"/>
        <c:spPr>
          <a:solidFill>
            <a:schemeClr val="accent1"/>
          </a:solidFill>
          <a:ln w="19050">
            <a:solidFill>
              <a:schemeClr val="lt1"/>
            </a:solidFill>
          </a:ln>
          <a:effectLst/>
        </c:spPr>
      </c:pivotFmt>
      <c:pivotFmt>
        <c:idx val="106"/>
        <c:spPr>
          <a:solidFill>
            <a:schemeClr val="accent1"/>
          </a:solidFill>
          <a:ln w="19050">
            <a:solidFill>
              <a:schemeClr val="lt1"/>
            </a:solidFill>
          </a:ln>
          <a:effectLst/>
        </c:spPr>
      </c:pivotFmt>
      <c:pivotFmt>
        <c:idx val="107"/>
        <c:spPr>
          <a:solidFill>
            <a:schemeClr val="accent1"/>
          </a:solidFill>
          <a:ln w="19050">
            <a:solidFill>
              <a:schemeClr val="lt1"/>
            </a:solidFill>
          </a:ln>
          <a:effectLst/>
        </c:spPr>
      </c:pivotFmt>
    </c:pivotFmts>
    <c:plotArea>
      <c:layout/>
      <c:pieChart>
        <c:varyColors val="1"/>
        <c:ser>
          <c:idx val="0"/>
          <c:order val="0"/>
          <c:tx>
            <c:strRef>
              <c:f>'Technology Sum'!$B$2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FB-410D-A9C6-267F407522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4FB-410D-A9C6-267F407522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4FB-410D-A9C6-267F407522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4FB-410D-A9C6-267F407522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4FB-410D-A9C6-267F4075224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4FB-410D-A9C6-267F4075224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4FB-410D-A9C6-267F4075224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4FB-410D-A9C6-267F4075224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4FB-410D-A9C6-267F4075224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4FB-410D-A9C6-267F4075224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14FB-410D-A9C6-267F4075224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14FB-410D-A9C6-267F4075224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14FB-410D-A9C6-267F4075224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14FB-410D-A9C6-267F4075224F}"/>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14FB-410D-A9C6-267F4075224F}"/>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14FB-410D-A9C6-267F4075224F}"/>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14FB-410D-A9C6-267F4075224F}"/>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14FB-410D-A9C6-267F4075224F}"/>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14FB-410D-A9C6-267F4075224F}"/>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14FB-410D-A9C6-267F4075224F}"/>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14FB-410D-A9C6-267F4075224F}"/>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14FB-410D-A9C6-267F4075224F}"/>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14FB-410D-A9C6-267F4075224F}"/>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14FB-410D-A9C6-267F4075224F}"/>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14FB-410D-A9C6-267F4075224F}"/>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14FB-410D-A9C6-267F4075224F}"/>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14FB-410D-A9C6-267F4075224F}"/>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14FB-410D-A9C6-267F4075224F}"/>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14FB-410D-A9C6-267F4075224F}"/>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14FB-410D-A9C6-267F4075224F}"/>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14FB-410D-A9C6-267F4075224F}"/>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6E02-4690-8799-40DA7C787272}"/>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6E02-4690-8799-40DA7C787272}"/>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6E02-4690-8799-40DA7C787272}"/>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C97A-4FF8-B252-BAA20373DF5C}"/>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C21A-4561-A8C7-8AF2C2ECB709}"/>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C21A-4561-A8C7-8AF2C2ECB709}"/>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C21A-4561-A8C7-8AF2C2ECB709}"/>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C21A-4561-A8C7-8AF2C2ECB709}"/>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C21A-4561-A8C7-8AF2C2ECB709}"/>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9C24-4571-806D-65A130584D19}"/>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D761-4471-92DD-DE7BAA3D2D77}"/>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D761-4471-92DD-DE7BAA3D2D7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'Technology Sum'!$A$3:$A$46</c:f>
              <c:strCache>
                <c:ptCount val="43"/>
                <c:pt idx="0">
                  <c:v>Appliances-Clothes Cleaning</c:v>
                </c:pt>
                <c:pt idx="1">
                  <c:v>Appliances-Cooking</c:v>
                </c:pt>
                <c:pt idx="2">
                  <c:v>Appliances-Dishwashing</c:v>
                </c:pt>
                <c:pt idx="3">
                  <c:v>Boilers</c:v>
                </c:pt>
                <c:pt idx="4">
                  <c:v>Building Optimization</c:v>
                </c:pt>
                <c:pt idx="5">
                  <c:v>Burners</c:v>
                </c:pt>
                <c:pt idx="6">
                  <c:v>Combined Heat and Power (CHP)</c:v>
                </c:pt>
                <c:pt idx="7">
                  <c:v>Combustion-Heating</c:v>
                </c:pt>
                <c:pt idx="8">
                  <c:v>Combustion-Hot Water</c:v>
                </c:pt>
                <c:pt idx="9">
                  <c:v>Controls-Combi Systems</c:v>
                </c:pt>
                <c:pt idx="10">
                  <c:v>Controls-Cooking Systems</c:v>
                </c:pt>
                <c:pt idx="11">
                  <c:v>Controls-HVAC</c:v>
                </c:pt>
                <c:pt idx="12">
                  <c:v>Controls-Process</c:v>
                </c:pt>
                <c:pt idx="13">
                  <c:v>Controls-Water Heating</c:v>
                </c:pt>
                <c:pt idx="14">
                  <c:v>Controls-Whole Building</c:v>
                </c:pt>
                <c:pt idx="15">
                  <c:v>Ducting</c:v>
                </c:pt>
                <c:pt idx="16">
                  <c:v>Engine-Combi System</c:v>
                </c:pt>
                <c:pt idx="17">
                  <c:v>Engine-HVAC</c:v>
                </c:pt>
                <c:pt idx="18">
                  <c:v>Engine-Pumping</c:v>
                </c:pt>
                <c:pt idx="19">
                  <c:v>Engine-Water Heating</c:v>
                </c:pt>
                <c:pt idx="20">
                  <c:v>Heat Recovery- Hot Water</c:v>
                </c:pt>
                <c:pt idx="21">
                  <c:v>Heat Recovery- HVAC</c:v>
                </c:pt>
                <c:pt idx="22">
                  <c:v>Heat Recovery- Process</c:v>
                </c:pt>
                <c:pt idx="23">
                  <c:v>Humidification</c:v>
                </c:pt>
                <c:pt idx="24">
                  <c:v>Hybrid-Combustion</c:v>
                </c:pt>
                <c:pt idx="25">
                  <c:v>Misc.</c:v>
                </c:pt>
                <c:pt idx="26">
                  <c:v>Piping-Heating</c:v>
                </c:pt>
                <c:pt idx="27">
                  <c:v>Piping-Hot Water</c:v>
                </c:pt>
                <c:pt idx="28">
                  <c:v>Process-Cooling</c:v>
                </c:pt>
                <c:pt idx="29">
                  <c:v>Process-Drying</c:v>
                </c:pt>
                <c:pt idx="30">
                  <c:v>Process-Furnace</c:v>
                </c:pt>
                <c:pt idx="31">
                  <c:v>Process-Heating</c:v>
                </c:pt>
                <c:pt idx="32">
                  <c:v>Process-Refrigeration</c:v>
                </c:pt>
                <c:pt idx="33">
                  <c:v>Sorption-Combi System</c:v>
                </c:pt>
                <c:pt idx="34">
                  <c:v>Sorption-HVAC</c:v>
                </c:pt>
                <c:pt idx="35">
                  <c:v>Sorption-Water Heating</c:v>
                </c:pt>
                <c:pt idx="36">
                  <c:v>Technical Service</c:v>
                </c:pt>
                <c:pt idx="37">
                  <c:v>Thermodynamic Cycle-Combi System</c:v>
                </c:pt>
                <c:pt idx="38">
                  <c:v>Thermodynamic Cycle-Heating</c:v>
                </c:pt>
                <c:pt idx="39">
                  <c:v>Thermodynamic Cycle-Water Heating</c:v>
                </c:pt>
                <c:pt idx="40">
                  <c:v>Valves-Hot water</c:v>
                </c:pt>
                <c:pt idx="41">
                  <c:v>Water recycling</c:v>
                </c:pt>
                <c:pt idx="42">
                  <c:v>Whole Building</c:v>
                </c:pt>
              </c:strCache>
            </c:strRef>
          </c:cat>
          <c:val>
            <c:numRef>
              <c:f>'Technology Sum'!$B$3:$B$46</c:f>
              <c:numCache>
                <c:formatCode>General</c:formatCode>
                <c:ptCount val="43"/>
                <c:pt idx="0">
                  <c:v>9</c:v>
                </c:pt>
                <c:pt idx="1">
                  <c:v>28</c:v>
                </c:pt>
                <c:pt idx="2">
                  <c:v>2</c:v>
                </c:pt>
                <c:pt idx="3">
                  <c:v>2</c:v>
                </c:pt>
                <c:pt idx="4">
                  <c:v>1</c:v>
                </c:pt>
                <c:pt idx="5">
                  <c:v>8</c:v>
                </c:pt>
                <c:pt idx="6">
                  <c:v>6</c:v>
                </c:pt>
                <c:pt idx="7">
                  <c:v>9</c:v>
                </c:pt>
                <c:pt idx="8">
                  <c:v>9</c:v>
                </c:pt>
                <c:pt idx="9">
                  <c:v>1</c:v>
                </c:pt>
                <c:pt idx="10">
                  <c:v>2</c:v>
                </c:pt>
                <c:pt idx="11">
                  <c:v>9</c:v>
                </c:pt>
                <c:pt idx="12">
                  <c:v>3</c:v>
                </c:pt>
                <c:pt idx="13">
                  <c:v>9</c:v>
                </c:pt>
                <c:pt idx="14">
                  <c:v>3</c:v>
                </c:pt>
                <c:pt idx="15">
                  <c:v>4</c:v>
                </c:pt>
                <c:pt idx="16">
                  <c:v>2</c:v>
                </c:pt>
                <c:pt idx="17">
                  <c:v>5</c:v>
                </c:pt>
                <c:pt idx="18">
                  <c:v>1</c:v>
                </c:pt>
                <c:pt idx="19">
                  <c:v>2</c:v>
                </c:pt>
                <c:pt idx="20">
                  <c:v>4</c:v>
                </c:pt>
                <c:pt idx="21">
                  <c:v>3</c:v>
                </c:pt>
                <c:pt idx="22">
                  <c:v>5</c:v>
                </c:pt>
                <c:pt idx="23">
                  <c:v>1</c:v>
                </c:pt>
                <c:pt idx="24">
                  <c:v>1</c:v>
                </c:pt>
                <c:pt idx="25">
                  <c:v>5</c:v>
                </c:pt>
                <c:pt idx="26">
                  <c:v>2</c:v>
                </c:pt>
                <c:pt idx="27">
                  <c:v>4</c:v>
                </c:pt>
                <c:pt idx="28">
                  <c:v>1</c:v>
                </c:pt>
                <c:pt idx="29">
                  <c:v>1</c:v>
                </c:pt>
                <c:pt idx="30">
                  <c:v>1</c:v>
                </c:pt>
                <c:pt idx="31">
                  <c:v>12</c:v>
                </c:pt>
                <c:pt idx="32">
                  <c:v>1</c:v>
                </c:pt>
                <c:pt idx="33">
                  <c:v>5</c:v>
                </c:pt>
                <c:pt idx="34">
                  <c:v>3</c:v>
                </c:pt>
                <c:pt idx="35">
                  <c:v>6</c:v>
                </c:pt>
                <c:pt idx="36">
                  <c:v>6</c:v>
                </c:pt>
                <c:pt idx="37">
                  <c:v>2</c:v>
                </c:pt>
                <c:pt idx="38">
                  <c:v>1</c:v>
                </c:pt>
                <c:pt idx="39">
                  <c:v>1</c:v>
                </c:pt>
                <c:pt idx="40">
                  <c:v>4</c:v>
                </c:pt>
                <c:pt idx="41">
                  <c:v>1</c:v>
                </c:pt>
                <c:pt idx="42">
                  <c:v>14</c:v>
                </c:pt>
              </c:numCache>
            </c:numRef>
          </c:val>
          <c:extLst>
            <c:ext xmlns:c16="http://schemas.microsoft.com/office/drawing/2014/chart" uri="{C3380CC4-5D6E-409C-BE32-E72D297353CC}">
              <c16:uniqueId val="{00000000-888C-4C82-8A55-72F1443F19DA}"/>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Total Potential Gas ET Measures by TRL</a:t>
            </a:r>
            <a:endParaRPr lang="en-US">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layout>
        <c:manualLayout>
          <c:xMode val="edge"/>
          <c:yMode val="edge"/>
          <c:x val="0.22439142641019"/>
          <c:y val="6.477873139587594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w="19050">
            <a:solidFill>
              <a:schemeClr val="lt1"/>
            </a:solidFill>
          </a:ln>
          <a:effectLst/>
        </c:spPr>
      </c:pivotFmt>
      <c:pivotFmt>
        <c:idx val="35"/>
        <c:spPr>
          <a:solidFill>
            <a:schemeClr val="accent1"/>
          </a:solidFill>
          <a:ln w="19050">
            <a:solidFill>
              <a:schemeClr val="lt1"/>
            </a:solidFill>
          </a:ln>
          <a:effectLst/>
        </c:spPr>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
        <c:idx val="40"/>
        <c:spPr>
          <a:solidFill>
            <a:schemeClr val="accent1"/>
          </a:solidFill>
          <a:ln w="19050">
            <a:solidFill>
              <a:schemeClr val="lt1"/>
            </a:solidFill>
          </a:ln>
          <a:effectLst/>
        </c:spPr>
      </c:pivotFmt>
      <c:pivotFmt>
        <c:idx val="4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pieChart>
        <c:varyColors val="1"/>
        <c:ser>
          <c:idx val="0"/>
          <c:order val="0"/>
          <c:tx>
            <c:v>Total</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33-4020-B8B2-E50F6FB9ACB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433-4020-B8B2-E50F6FB9ACB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433-4020-B8B2-E50F6FB9ACB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433-4020-B8B2-E50F6FB9ACB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433-4020-B8B2-E50F6FB9ACB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433-4020-B8B2-E50F6FB9ACB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433-4020-B8B2-E50F6FB9ACB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F21-41B5-A3CF-E85F789DF05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F21-41B5-A3CF-E85F789DF05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F21-41B5-A3CF-E85F789DF05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F21-41B5-A3CF-E85F789DF053}"/>
              </c:ext>
            </c:extLst>
          </c:dPt>
          <c:cat>
            <c:strLit>
              <c:ptCount val="11"/>
              <c:pt idx="0">
                <c:v>N/A</c:v>
              </c:pt>
              <c:pt idx="1">
                <c:v>TRL 10: Commercialized</c:v>
              </c:pt>
              <c:pt idx="2">
                <c:v>TRL 2: Applied Research</c:v>
              </c:pt>
              <c:pt idx="3">
                <c:v>TRL 3: Proof of Concept</c:v>
              </c:pt>
              <c:pt idx="4">
                <c:v>TRL 4: Viability Lab Testing</c:v>
              </c:pt>
              <c:pt idx="5">
                <c:v>TRL 5: Prototype Lab Testing </c:v>
              </c:pt>
              <c:pt idx="6">
                <c:v>TRL 6: Prototype Environment Testing</c:v>
              </c:pt>
              <c:pt idx="7">
                <c:v>TRL 7: Full-Scale Prototype Testing</c:v>
              </c:pt>
              <c:pt idx="8">
                <c:v>TRL 8: Proven to Work Reliably</c:v>
              </c:pt>
              <c:pt idx="9">
                <c:v>TRL 9: Ready for Commercialization</c:v>
              </c:pt>
              <c:pt idx="10">
                <c:v>(blank)</c:v>
              </c:pt>
            </c:strLit>
          </c:cat>
          <c:val>
            <c:numLit>
              <c:formatCode>General</c:formatCode>
              <c:ptCount val="11"/>
              <c:pt idx="0">
                <c:v>32</c:v>
              </c:pt>
              <c:pt idx="1">
                <c:v>64</c:v>
              </c:pt>
              <c:pt idx="2">
                <c:v>1</c:v>
              </c:pt>
              <c:pt idx="3">
                <c:v>7</c:v>
              </c:pt>
              <c:pt idx="4">
                <c:v>9</c:v>
              </c:pt>
              <c:pt idx="5">
                <c:v>5</c:v>
              </c:pt>
              <c:pt idx="6">
                <c:v>5</c:v>
              </c:pt>
              <c:pt idx="7">
                <c:v>5</c:v>
              </c:pt>
              <c:pt idx="8">
                <c:v>5</c:v>
              </c:pt>
              <c:pt idx="9">
                <c:v>5</c:v>
              </c:pt>
              <c:pt idx="10">
                <c:v>0</c:v>
              </c:pt>
            </c:numLit>
          </c:val>
          <c:extLst>
            <c:ext xmlns:c16="http://schemas.microsoft.com/office/drawing/2014/chart" uri="{C3380CC4-5D6E-409C-BE32-E72D297353CC}">
              <c16:uniqueId val="{0000000E-A433-4020-B8B2-E50F6FB9ACB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464820</xdr:colOff>
      <xdr:row>5</xdr:row>
      <xdr:rowOff>0</xdr:rowOff>
    </xdr:from>
    <xdr:to>
      <xdr:col>15</xdr:col>
      <xdr:colOff>190500</xdr:colOff>
      <xdr:row>31</xdr:row>
      <xdr:rowOff>19050</xdr:rowOff>
    </xdr:to>
    <xdr:graphicFrame macro="">
      <xdr:nvGraphicFramePr>
        <xdr:cNvPr id="3" name="Chart 2">
          <a:extLst>
            <a:ext uri="{FF2B5EF4-FFF2-40B4-BE49-F238E27FC236}">
              <a16:creationId xmlns:a16="http://schemas.microsoft.com/office/drawing/2014/main" id="{4951A073-D2AF-42A7-BBFD-A7486875ED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556260</xdr:colOff>
      <xdr:row>3</xdr:row>
      <xdr:rowOff>152400</xdr:rowOff>
    </xdr:from>
    <xdr:to>
      <xdr:col>14</xdr:col>
      <xdr:colOff>510540</xdr:colOff>
      <xdr:row>30</xdr:row>
      <xdr:rowOff>95250</xdr:rowOff>
    </xdr:to>
    <xdr:graphicFrame macro="">
      <xdr:nvGraphicFramePr>
        <xdr:cNvPr id="2" name="Chart 1">
          <a:extLst>
            <a:ext uri="{FF2B5EF4-FFF2-40B4-BE49-F238E27FC236}">
              <a16:creationId xmlns:a16="http://schemas.microsoft.com/office/drawing/2014/main" id="{F04D8F44-35DD-43FE-99AB-2F278F1962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1127760</xdr:colOff>
      <xdr:row>1</xdr:row>
      <xdr:rowOff>152400</xdr:rowOff>
    </xdr:from>
    <xdr:to>
      <xdr:col>19</xdr:col>
      <xdr:colOff>144780</xdr:colOff>
      <xdr:row>38</xdr:row>
      <xdr:rowOff>0</xdr:rowOff>
    </xdr:to>
    <xdr:graphicFrame macro="">
      <xdr:nvGraphicFramePr>
        <xdr:cNvPr id="3" name="Chart 2">
          <a:extLst>
            <a:ext uri="{FF2B5EF4-FFF2-40B4-BE49-F238E27FC236}">
              <a16:creationId xmlns:a16="http://schemas.microsoft.com/office/drawing/2014/main" id="{F045E687-93A9-4979-97C0-B3D9814A2B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548640</xdr:colOff>
      <xdr:row>4</xdr:row>
      <xdr:rowOff>83820</xdr:rowOff>
    </xdr:from>
    <xdr:to>
      <xdr:col>17</xdr:col>
      <xdr:colOff>502920</xdr:colOff>
      <xdr:row>35</xdr:row>
      <xdr:rowOff>137160</xdr:rowOff>
    </xdr:to>
    <xdr:graphicFrame macro="">
      <xdr:nvGraphicFramePr>
        <xdr:cNvPr id="2" name="Chart 1">
          <a:extLst>
            <a:ext uri="{FF2B5EF4-FFF2-40B4-BE49-F238E27FC236}">
              <a16:creationId xmlns:a16="http://schemas.microsoft.com/office/drawing/2014/main" id="{393761D0-EE86-415A-ACA8-CB63DBDDC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ristalle Mauleon" id="{9648664E-5CDB-43F9-A369-34D1C3029A45}" userId="Cristalle Mauleon" providerId="None"/>
  <person displayName="Janik Somaiya" id="{6A5BFDA9-C937-423F-B26F-06A72D4379E7}" userId="S::jsomaiya@lincus.com::3bd3e180-636f-41c7-af62-6b050956cae4"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Janik Somaiya" refreshedDate="45763.408171296294" createdVersion="7" refreshedVersion="8" minRefreshableVersion="3" recordCount="214" xr:uid="{867220C1-9E06-4950-A03F-2B6B95ED51DD}">
  <cacheSource type="worksheet">
    <worksheetSource ref="D100" sheet="Opportunities"/>
  </cacheSource>
  <cacheFields count="26">
    <cacheField name="TPM Category Priority" numFmtId="0">
      <sharedItems containsBlank="1" count="10">
        <s v="Water Heating"/>
        <s v="Water Heating "/>
        <s v="HVAC"/>
        <s v="Miscellaneous"/>
        <s v="Commercial Food Service"/>
        <s v="Appliances"/>
        <s v="Process Loads"/>
        <s v="Whole Building"/>
        <m/>
        <s v="Cooking Equipment" u="1"/>
      </sharedItems>
    </cacheField>
    <cacheField name="Technology Family" numFmtId="0">
      <sharedItems containsBlank="1" count="45">
        <s v="Controls-Water Heating"/>
        <s v="Piping-Hot Water"/>
        <s v="Engine-Water Heating"/>
        <s v="Sorption-Water Heating"/>
        <s v="Thermodynamic Cycle-Water Heating"/>
        <s v="Combustion-Hot Water"/>
        <s v="Heat Recovery- Hot Water"/>
        <s v="Valves-Hot water"/>
        <s v="Combustion-Heating"/>
        <s v="Controls-HVAC"/>
        <s v="Piping-Heating"/>
        <s v="Humidification"/>
        <s v="Heat Recovery- HVAC"/>
        <s v="Ducting"/>
        <s v="Engine-HVAC"/>
        <s v="Sorption-HVAC"/>
        <s v="Thermodynamic Cycle-Heating"/>
        <s v="Combined Heat and Power (CHP)"/>
        <s v="Engine-Combi System"/>
        <s v="Sorption-Combi System"/>
        <s v="Thermodynamic Cycle-Combi System"/>
        <s v="Controls-Combi Systems"/>
        <s v="Engine-Pumping"/>
        <s v="Burners"/>
        <s v="Misc."/>
        <s v="Hybrid-Combustion"/>
        <s v="Appliances-Cooking"/>
        <s v="Controls-Cooking Systems"/>
        <s v="Process-Heating"/>
        <s v="Appliances-Clothes Cleaning"/>
        <s v="Appliances-Dishwashing"/>
        <s v="Whole Building"/>
        <s v="Controls-Whole Building"/>
        <s v="Technical Service"/>
        <s v="Water recycling"/>
        <s v="Boilers"/>
        <s v="Heat Recovery- Process"/>
        <s v="Controls-Process"/>
        <s v="Process-Furnace"/>
        <s v="Process-Drying"/>
        <s v="Building Optimization"/>
        <s v="Process-Cooling"/>
        <s v="Process-Refrigeration"/>
        <m/>
        <s v="Appliances-Clothes Washing" u="1"/>
      </sharedItems>
    </cacheField>
    <cacheField name="Sub Group" numFmtId="0">
      <sharedItems containsBlank="1"/>
    </cacheField>
    <cacheField name="Sector (s)" numFmtId="0">
      <sharedItems containsBlank="1" count="9">
        <s v="Residential"/>
        <s v="Residential &amp; Commercial"/>
        <s v="Commercial"/>
        <s v="Cross Cutting"/>
        <s v="Commercial &amp; Industrial"/>
        <s v="Agricultural"/>
        <s v="Industrial"/>
        <m/>
        <s v="Process Loads" u="1"/>
      </sharedItems>
    </cacheField>
    <cacheField name="Technology Name" numFmtId="0">
      <sharedItems containsBlank="1"/>
    </cacheField>
    <cacheField name="Technology Study Status" numFmtId="0">
      <sharedItems containsBlank="1"/>
    </cacheField>
    <cacheField name="Description" numFmtId="0">
      <sharedItems containsBlank="1" longText="1"/>
    </cacheField>
    <cacheField name="Measure Package ID" numFmtId="0">
      <sharedItems containsBlank="1"/>
    </cacheField>
    <cacheField name="Current Status" numFmtId="0">
      <sharedItems containsBlank="1" longText="1"/>
    </cacheField>
    <cacheField name="ET Priority (High/Medium/Low)" numFmtId="0">
      <sharedItems containsBlank="1"/>
    </cacheField>
    <cacheField name="Technology Readiness Level (TRL)" numFmtId="0">
      <sharedItems containsBlank="1" count="11">
        <s v="TRL 10: Commercialized"/>
        <m/>
        <s v="N/A"/>
        <s v="TRL 6: Prototype Environment Testing"/>
        <s v="TRL 8: Proven to Work Reliably"/>
        <s v="TRL 4: Viability Lab Testing"/>
        <s v="TRL 7: Full-Scale Prototype Testing"/>
        <s v="TRL 3: Proof of Concept"/>
        <s v="TRL 9: Ready for Commercialization"/>
        <s v="TRL 5: Prototype Lab Testing "/>
        <s v="TRL 2: Applied Research"/>
      </sharedItems>
    </cacheField>
    <cacheField name="Product Readiness" numFmtId="0">
      <sharedItems containsBlank="1"/>
    </cacheField>
    <cacheField name="Market Readiness" numFmtId="0">
      <sharedItems containsBlank="1"/>
    </cacheField>
    <cacheField name="Program Readiness" numFmtId="0">
      <sharedItems containsBlank="1"/>
    </cacheField>
    <cacheField name="Possible Next Steps" numFmtId="0">
      <sharedItems containsBlank="1"/>
    </cacheField>
    <cacheField name="Key Barriers" numFmtId="0">
      <sharedItems containsBlank="1" longText="1"/>
    </cacheField>
    <cacheField name="Stakeholder Interest" numFmtId="0">
      <sharedItems containsBlank="1"/>
    </cacheField>
    <cacheField name="Comments (with respect to emerging opportunities)" numFmtId="0">
      <sharedItems containsBlank="1" longText="1"/>
    </cacheField>
    <cacheField name="Other Opportunities" numFmtId="0">
      <sharedItems containsBlank="1" longText="1"/>
    </cacheField>
    <cacheField name="Potential High‐Level ET_x000a_Role(s)" numFmtId="0">
      <sharedItems containsBlank="1" longText="1"/>
    </cacheField>
    <cacheField name="Duration to Level 5 Program Readiness" numFmtId="0">
      <sharedItems containsBlank="1"/>
    </cacheField>
    <cacheField name="Non‐Energy Benefits and Prioritization Factors" numFmtId="0">
      <sharedItems containsBlank="1" longText="1"/>
    </cacheField>
    <cacheField name="New or Retrofit Applications" numFmtId="0">
      <sharedItems containsBlank="1"/>
    </cacheField>
    <cacheField name="Potential Impact (next 10 Years)" numFmtId="0">
      <sharedItems containsBlank="1"/>
    </cacheField>
    <cacheField name="Potential impact notes" numFmtId="0">
      <sharedItems containsBlank="1" longText="1"/>
    </cacheField>
    <cacheField name="Public References _x000a_"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4">
  <r>
    <x v="0"/>
    <x v="0"/>
    <s v="Water Heater Controls"/>
    <x v="0"/>
    <s v="Programmable Water Heating Controls"/>
    <s v="No Recent Study"/>
    <s v="Programmable controls that save water heating energy.  Usually by reducing temperature setpoint of hot water during low-demand times. Single Family"/>
    <m/>
    <s v="Initial commercialization but limited penetration. One (1) manufacturer with commercially available controller that has been on the market for many years. "/>
    <s v="Medium "/>
    <x v="0"/>
    <s v="Level 5: Fully Validated"/>
    <s v="Level 4: Growing "/>
    <s v="Level 2: Exploratory"/>
    <s v="Observe Product Evolution"/>
    <s v="1. Various controllers exist, and various hot water heaters with integrated control also exist but many are not cross-compatible with other controllers/platforms.  _x000a_2. Limited savings potential in res applications; myriad configuration/solutions, not all of which fit into set buckets, so measure development may be a challenge"/>
    <s v="Medium"/>
    <s v="1. Controls/apps when integrated with other equipment/appliances for vacation setbacks and potentially DR. Night setback likely not valuable given the insulation quality on new products._x000a_2. Gas DR‐enabled water heaters ‐ engagement required with mfrs ‐ not clear if they know how to spec this or that the need exists_x000a_"/>
    <m/>
    <s v="Mfr engagement; solution definition &amp; categorization; specification development; demonstration &amp; validation; holistic connected platform evaluation"/>
    <s v="1‐3 years"/>
    <s v="Water savings from reduced wait time at fixtures for hot water"/>
    <s v="Any application"/>
    <s v="Medium"/>
    <s v="Rapidly evolving space that is applicable to both new and retrofit applications in both res and commercial sectors."/>
    <s v="1. Plumbing Engineer Publication &quot;Water heater study reveals significant fuel savings from new Programmable Setback Control&quot;"/>
  </r>
  <r>
    <x v="0"/>
    <x v="0"/>
    <s v="Water Heater Controls"/>
    <x v="0"/>
    <s v="Machine Learning Water Heating Controls"/>
    <s v="Completed CA Field Study"/>
    <s v="Machine learning controls that save water heating energy by reducing temperature setpoint of hot water during low-demand times. Single Family"/>
    <m/>
    <s v="(1) product commercially available but with little energy savings according to lab study. See notes relative to this study.  Study results adjusted for level of service.  Field study needed to determine savings.  Additional study- fill in details.  SCG developing MP for this."/>
    <s v="High"/>
    <x v="0"/>
    <s v="Level 3: Lab Validation"/>
    <s v="Level 3: Niche Markets"/>
    <s v="Level 2: Exploratory"/>
    <s v="Observe Product Evolution"/>
    <s v="1. PGE ET study in 2017 showed (low energy savings of 1%-10%) no energy savings from Smart Water heater controllers.  Study noted that controller didn't seem to impact water temp in learning mode. In control mode, didn't always return hot water temp to original set point after a rest, and when it did return water temp to near original set point, didn't show energy savings.  Study suggests this is better suited for older storage water heaters without pilot control valve and possibly with low insulation quality_x000a_2. SCE study on similar controls' DR capabilities did not mention these issues. _x000a_3. Payback period varies significantly "/>
    <s v="Medium"/>
    <s v="1. PG&amp;E study concluded that lowered delivered temperatures equated to no savings.  It is clear the controller was reducing the temperature and that the consumption fell.  It is also clear delivered hot water temperatures fell.  It is not clear in a real world situation would the customer raise the Tstat to compensate.  _x000a_2. Also SCE DR oriented study indicated clear DR and energy savings- but was triggered from external DR controls.  May want to do a field study on this and/or re-visit the analysis of the PG&amp;E data."/>
    <m/>
    <m/>
    <s v="3-5 years"/>
    <m/>
    <s v="Any application"/>
    <s v="Medium"/>
    <s v="1. Rapidly evolving space that is applicable to both new and retrofit applications in both res and commercial sectors._x000a_2. Two studies show little energy savings, when paired with material cost, payback period is greater than 20 years_x000a_3. SCE study on similar controls' DR capabilities did not mention these issues of low savings"/>
    <s v="1. ET16PGE1101-Smart Water Heater Controls (https://www.etcc-ca.com/reports/smart-water-heater-controls)_x000a_2. DR 17.06 Smart Water Heater Retrofit Controller Lab Study (https://www.etcc-ca.com/reports/smart-water-heater-controller-study?dl=1640635625)_x000a_3. 2019 Dual Fuel Air-Source Heat Pump Monitoring Report for Michigan Electric Cooperative Association"/>
  </r>
  <r>
    <x v="0"/>
    <x v="0"/>
    <s v="Water Heater Controls"/>
    <x v="1"/>
    <s v="Water Heater Controls for Central Water Heaters"/>
    <s v="No Recent Study"/>
    <s v="Programmable controls that saves water heating energy.  Usually by reducing temperature setpoint of hot water during low-demand times.  Could sequence and/or optimize multiple pieces of equipment. (Multi-Family &amp; Commercial) "/>
    <m/>
    <s v="This exists in a custom design or custom retrofit scenario and is well-understood.  However, there is no commercially available plug &amp; play version of a programmable controller in development or on the market._x000a_Retired MP for MF controls (SWWH0024)"/>
    <s v="Low"/>
    <x v="0"/>
    <s v="Unknown"/>
    <s v="Level 5: Mature"/>
    <s v="Level 5: Ready"/>
    <s v="TBD"/>
    <s v="1. Controls are well understood but are usually customized for individual buildings.  There are no market-ready plug-and-play commercial controllers._x000a_2. Adsorption systems typically have low power density, large size, high cost, and complex installation. "/>
    <s v="Medium"/>
    <s v="1.Smart setback controls, i.e., nest for water heating for MF. Ties into behavioral measures (maintain low setpoint)_x000a_2. Controls/apps when integrated with other equipment/appliances for vacation setbacks and potentially DR. Night setback likely not valuable given the insulation quality on new products._x000a_3. Gas DR‐enabled water heaters ‐ engagement required with mfrs ‐ not clear if they know how to spec this or_x000a_that the need exists"/>
    <m/>
    <m/>
    <s v="3-5 years"/>
    <m/>
    <m/>
    <s v="Medium"/>
    <m/>
    <m/>
  </r>
  <r>
    <x v="0"/>
    <x v="0"/>
    <s v="DHW Boiler Controls"/>
    <x v="1"/>
    <s v="Boiler Controls for Central Domestic Hot Water Boilers"/>
    <s v="Completed CA Field Study"/>
    <s v="Programmable boiler controller that saves water heating energy by reducing the temperature setpoint of the DHW storage tank. Multifamily &amp; Commercial."/>
    <s v="SWWH016"/>
    <s v="Multiple commercially available units  _x000a_Existing Measure Package: SWWH016"/>
    <s v="Medium"/>
    <x v="0"/>
    <s v="Level 5: Fully Validated"/>
    <s v="Level 5: Mature"/>
    <s v="Level 5: Ready"/>
    <s v="TBD"/>
    <s v="1. There is a need for workforce education &amp; training to ensure persistence of energy savings"/>
    <s v="Low"/>
    <m/>
    <m/>
    <m/>
    <m/>
    <m/>
    <m/>
    <s v="N/A"/>
    <m/>
    <m/>
  </r>
  <r>
    <x v="0"/>
    <x v="0"/>
    <s v="Recirculation Controls"/>
    <x v="1"/>
    <s v=" Monitoring Based Commissioning System"/>
    <s v="TBD"/>
    <s v="This is for continuous monitoring of DHW recirculation controls. The continuous monitoring has the opportunity to increase the persistence of the recirculation controls.  However, the measure packages have the maximum EUL of 5 years already, so the continuous monitoring wouldn't be able to increase this EUL.  This would become a viable measure if there is an impact evaluation of recirculation controls that decreases the EUL due to low persistence.  "/>
    <m/>
    <m/>
    <m/>
    <x v="1"/>
    <m/>
    <m/>
    <m/>
    <m/>
    <m/>
    <m/>
    <m/>
    <m/>
    <m/>
    <m/>
    <m/>
    <m/>
    <m/>
    <m/>
    <m/>
  </r>
  <r>
    <x v="0"/>
    <x v="0"/>
    <s v="Recirculation Controls"/>
    <x v="0"/>
    <s v="Smart Pump"/>
    <s v="No Recent Study"/>
    <s v="A high performance circulator pump which is a properly sized, high efficiency ECM pump for DHW recirculation with variable speed controls.  "/>
    <s v="SWWH022"/>
    <s v="Multiple commercially available units  _x000a_Measure Package: SWWH022_x000a_Add Gas to MP"/>
    <s v="High"/>
    <x v="0"/>
    <s v="Level 5: Fully Validated"/>
    <s v="Level 4: Growing "/>
    <s v="Level 5: Ready"/>
    <s v="TBD"/>
    <s v="1. Existing measure package does not include water heater energy savings"/>
    <s v="Unknown"/>
    <m/>
    <m/>
    <s v="Quantify gas savings through field testing"/>
    <s v="1 year or less"/>
    <m/>
    <s v="Any application"/>
    <s v="Low "/>
    <m/>
    <m/>
  </r>
  <r>
    <x v="0"/>
    <x v="0"/>
    <s v="Recirculation Controls"/>
    <x v="1"/>
    <s v="Demand Control for Central Recirculation Pumps"/>
    <s v="No Recent Study"/>
    <s v="VFD or ON/OFF Controls for recirculation pumps in central DHW systems that reduce flow rate of recirculated water AND reduce average hot water loop temperature. _x000a_"/>
    <s v="SWWH015"/>
    <s v="Multiple commercially available units  _x000a_For multifamily and some commercial buildings that need tenants/occupants to have access to DHW 24/7. Existing Measure Package: SWWH015"/>
    <s v="Low"/>
    <x v="0"/>
    <s v="Level 5: Fully Validated"/>
    <s v="Level 5: Mature"/>
    <s v="Level 5: Ready"/>
    <s v="TBD"/>
    <s v="1. There is a need for workforce education &amp; training to ensure persistence of energy savings"/>
    <s v="High"/>
    <s v="‐Smart setback controls, i.e., nest for water heating for MF. Ties into behavioral measures (maintain low setpoint)_x000a_‐Controls/apps when integrated with other equipment/appliances for vacation setbacks and potentially DR. Night setback likely not valuable given the insulation quality on new products._x000a_‐Gas DR‐enabled water heaters ‐ engagement required with mfrs ‐ not clear if they know how to spec this or_x000a_that the need exists"/>
    <m/>
    <m/>
    <s v="3-5 years"/>
    <m/>
    <s v="Any application"/>
    <s v="Low "/>
    <m/>
    <m/>
  </r>
  <r>
    <x v="0"/>
    <x v="0"/>
    <s v="Hot Water Circulation"/>
    <x v="2"/>
    <s v="Recirculation Pump Timer"/>
    <s v="No Recent Study"/>
    <s v="Timer that turns off recirculation pump in a central DHW system when building is closed. _x000a_"/>
    <s v="SWWH021"/>
    <s v="Multiple commercially available units  _x000a_For commercial buildings that DO NOT require access to DHW 24/7.. but ASHRAE 90.1 (2019) requires time switches for recirculation loops in 7.4.4.2 Existing MP: SWWH021 "/>
    <s v="Low"/>
    <x v="0"/>
    <s v="Level 5: Fully Validated"/>
    <s v="Level 5: Mature"/>
    <s v="Level 5: Ready"/>
    <s v="TBD"/>
    <s v="1. Required by Title 24 for new buildings, additions to existing buildings, and alterations to existing buildings"/>
    <s v="Unknown"/>
    <m/>
    <m/>
    <m/>
    <m/>
    <m/>
    <m/>
    <m/>
    <m/>
    <m/>
  </r>
  <r>
    <x v="0"/>
    <x v="0"/>
    <s v="Hot Water Circulation"/>
    <x v="1"/>
    <s v="On-Demand Hot Water Circulator"/>
    <s v="New/Ongoing CA Field Study"/>
    <s v="On-Demand hot water circulator.  User activates a pump under a fixture which then pulls hot water from water heater and sends cooled-off water from the pipes back to the water heater._x000a_"/>
    <m/>
    <s v="1. Multiple products exist on the market._x000a_2. Existing MP for res auto flow adjust &quot;smart pump&quot;_x000a_3. CEC to launch an RFP to do field studies to determine savings that will focus on NC and differing heater types. Activation can be by button, switch, or occupancy sensor. "/>
    <s v="Low"/>
    <x v="0"/>
    <s v="Level 4: Limited Field Validation"/>
    <s v="Level 3: Niche Markets"/>
    <s v="Level 2: Exploratory"/>
    <s v="Observe Other Study Outcome"/>
    <s v="This technology saves water, but it is unclear how much energy it saves making it unclear if the TRC &gt;1."/>
    <s v="Unknown"/>
    <s v="Being considered for code"/>
    <s v="Water Savings"/>
    <m/>
    <s v="1-3 years"/>
    <m/>
    <s v="Any Application, but Focus on New"/>
    <s v="Medium"/>
    <m/>
    <s v="1. appliance-standards-hot-water-circulator-pumps-20211001.pdf (nrdc.org)_x000a_2. https://www.energy.ca.gov/sites/default/files/2022-03/CEC-500-2022-001.pdf (pg. 25)"/>
  </r>
  <r>
    <x v="0"/>
    <x v="1"/>
    <s v="Hot Water Pipe Insulation"/>
    <x v="1"/>
    <s v="Hot Water Pipe Insulation"/>
    <s v="No Recent Study"/>
    <s v="Insulation for hot water pipes to minimize heat loss from water heater to fixtures"/>
    <s v="SWWH017 SWWH018 SWWH026"/>
    <s v="1. Understood and widely used, _x000a_2. Existing MP for MF/Commercial pipe insulation (SWWH017-02)_x000a_3. Existing MP for Hot Water Tank Insulation MF/Commercial (SWWH018-02)_x000a_4.Existing MP for Water Heater Pipe Wrap - Residential (SWWH026)_x000a_5. No known opportunity for a more efficient or cheaper insulation."/>
    <s v="Low"/>
    <x v="0"/>
    <s v="Level 5: Fully Validated"/>
    <s v="Level 5: Mature"/>
    <s v="Level 5: Ready"/>
    <s v="Observe Product Evolution"/>
    <s v="1. Required by Title 24 for new buildings, additions to existing buildings, and alterations to existing buildings"/>
    <s v="Unknown"/>
    <m/>
    <m/>
    <m/>
    <s v="1 year or less"/>
    <m/>
    <s v="Any application"/>
    <s v="Low "/>
    <m/>
    <m/>
  </r>
  <r>
    <x v="0"/>
    <x v="2"/>
    <s v="Engine Heat Pump Water Heater"/>
    <x v="0"/>
    <s v="Residential Gas Engine Heat Pump Water Heater"/>
    <s v="No Recent Study"/>
    <s v="Heat pump water heater utilizing mechanical output of a gas-driven internal combustion engine to drive a vapor compression cycle (Single Family)"/>
    <m/>
    <s v="1. No products on market or in development._x000a_2. No company is developing a water heating-only ICE water heater. Residential Water heating only (as opposed to water heating &amp; space heating) is the smallest gas heat pump scenario and gas-fired internal combustion engine heat pumps do not scale down well cost-effectively."/>
    <s v="Low"/>
    <x v="2"/>
    <s v="N/A"/>
    <s v="N/A"/>
    <s v="N/A"/>
    <s v="TBD"/>
    <s v="Residential Water heating only (as opposed to water heating &amp; space heating) is smallest gas heat pump scenario and gas-fired combustion engine heat pumps do not scale down well cost-effectively.  Therefore, no company is developing a water heating-only model."/>
    <s v="None"/>
    <m/>
    <m/>
    <m/>
    <s v="7-10 years"/>
    <m/>
    <s v="Any Application, but Focus on New"/>
    <s v="Low "/>
    <m/>
    <s v="1. 2019 GHP Roadmap prepared by BRIO for Local Distribution Companies (LDCs) in North America  (https://www.gti.energy/wp-content/uploads/2020/09/Gas-Heat-Pump-Roadmap-Industry-White-Paper_Nov2019.pdf)"/>
  </r>
  <r>
    <x v="0"/>
    <x v="2"/>
    <s v="Engine Heat Pump Water Heater"/>
    <x v="2"/>
    <s v="Commercial Gas Engine Heat Pump Water Heater"/>
    <s v="Completed Engineering Study"/>
    <s v="Heat pump water heater utilizing mechanical output of a gas-driven internal combustion engine to drive a vapor compression cycle (Multifamily &amp; Commercial)"/>
    <m/>
    <s v="(1) system commercially available with high scaling"/>
    <s v="Low"/>
    <x v="0"/>
    <s v="Level 5: Fully Validated"/>
    <s v="Level 3: Niche Markets"/>
    <s v="Level 2: Exploratory"/>
    <s v="TBD"/>
    <s v="1. High IC engine maintenance requirements and costs; _x000a_2. High purchase and installation price_x000a_3. More complex than a simple boiler; _x000a_4. Performance degrades as Hot water supply temperature increases and ambient temperature decreases; _x000a_5. Limited to facilities with large DHW use like very large nursing homes, hospitals, or hotels with on-site laundry; _x000a_6.These products not regulated now, but with some market momentum, _x000a_7. AQMD may regulate it and reducing emissions more costly here than for absorption systems."/>
    <s v="Medium"/>
    <s v="Interesting opportunity, unclear if they can be cost effective ‐ likely this tech better applied to heat pumps (See HVAC&amp;R section)._x000a__x000a__x000a_"/>
    <s v="Need for optimization of engines to enable long maintenance intervals and high efficiency.  Water heating as a part of combi systems. This is a multi‐use tech"/>
    <s v="Mfr engagement; demonstration and validation; facilitate cost‐ focused R&amp;D"/>
    <s v="1‐3 years"/>
    <s v="High profile gas tech that provides non‐incremental efficiency improvement"/>
    <s v="Any application"/>
    <s v="Medium"/>
    <s v="Versatile tech that can serve DHW, pool heating, space heating and process heating, with even more value to be gained by serving multiple end use (e.g., HVAC and DHW)."/>
    <s v="1. 2019 GHP Roadmap prepared by BRIO for Local Distribution Companies (LDCs) in North America  (https://www.gti.energy/wp-content/uploads/2020/09/Gas-Heat-Pump-Roadmap-Industry-White-Paper_Nov2019.pdf)_x000a_2.  (https://heatpumpingtechnologies.org/annex46/wp-content/uploads/sites/53/2020/10/12-usa-natural-gas-internal-combustion-engine-heat-pump-field-trial-final-report.pdf) _x000a_"/>
  </r>
  <r>
    <x v="0"/>
    <x v="3"/>
    <s v="Vapor Absorption Heat Pump Water Heater"/>
    <x v="0"/>
    <s v="Residential Vapor Absorption Heat Pump Water Heater"/>
    <s v="Completed CA Field Study"/>
    <s v="Heat pump water heater utilizing heat generated (thermal output) by combustion of natural gas to drive a thermodynamic absorption cycle with Ammonia/water solution or Lithium-Bromide/water solution (Single-Family)"/>
    <s v="SWWH033"/>
    <s v="1. (1) project in field-validation phase, nearing commercial market launch_x000a_2. Three (3) manufacturers have pre-commercialized units.  Units are in various stages of development but at least one manufacturer is expected to start field testing in 2023."/>
    <s v="Medium "/>
    <x v="3"/>
    <s v="Level 4: Limited Field Validation"/>
    <s v="Level 1: Pre-Commercialization"/>
    <s v="Level 1: Not ready"/>
    <s v="Observe Product Evolution"/>
    <s v="_x000a_1. absorbent/refrigerant pair often creates high temp/high PH environments that form Hydrogen which corrodes the metal materials_x000a_2. Units require power _x000a_3. Units are taller than existing Hot Water Heater Units_x000a_4. Units not commercially available _x000a_5. Need additional testing_x000a_6. Cost of units higher than most customers expect_x000a_9. Customer perceive units as &quot;big&quot; unlike tankless which are perceived as &quot;space saving&quot; and &quot;aesthetically pleasing&quot;_x000a_10. Recharge time of unit perceived less favorably than tankless_x000a_11. Customers skeptical about cost and payback_x000a_"/>
    <s v="High"/>
    <s v="‐Valuable as competitor to electric HPWH, but cost premium may be a challenge_x000a_‐UTD report summary shows UEF of 1.2 which is twice that of current storage 74% efficiencies in CA homes._x000a_- CEC and ASHRAE reported out on the results of this join multi-year study in 2020_x000a_"/>
    <s v="1. Use as a combi system (See &quot;Miscellaneous&quot; TPM Category Priority)_x000a_"/>
    <s v="Mfr engagement; field demonstrations,; facilitate cost‐focused R&amp;D, distributed energy resource for residential grid-level shed and shift events, improve capacity with supplemental gas/electric boost.  Help market-launch of commercially available unit"/>
    <s v="3‐5 years"/>
    <s v="1. High profile gas tech that provides non‐incremental efficiency improvement_x000a_2. Ultra-Low NOx compliant_x000a_3. Refrigerant solutions in these applications have 0 GWP vs. electric heat pumps which have higher GWP refrigerants._x000a__x000a_"/>
    <s v="Any application"/>
    <s v="High"/>
    <s v="1. In a new construction application - use as a combi system stacks value of this system, similar to the gas‐fired HPWH above _x000a_2. in UTD study, gas volume of gas fired water heating has kept on-pace with  electricity growth.  The same is not true with heating/cooling."/>
    <s v="1. 2019 GHP Roadmap prepared by BRIO for Local Distribution Companies (LDCs) in North America  (https://www.gti.energy/wp-content/uploads/2020/09/Gas-Heat-Pump-Roadmap-Industry-White-Paper_Nov2019.pdf)_x000a_2. UTD 20-21 Study  (75-76/176) Gas-Fired Binary-Fluid Ejector Heat Pump Water Heater (https://www.utd-co.org/wp-content/uploads/2021/10/UTD_Annual_Report_Research_Project_Summaries_2020-21.pdf)_x000a_3. Enbridge Gas Heat Pump Webinar_x000a_4. Demonstration and Assessment of Residential Gas Heat Pump Water Heaters in the Los Angeles Basin (https://rdcsic.dicat.csic.es/en/tecnologias-fisicas-2/93-technological-offers/272-a-heat-pump-system-based-on-lithium-bromide-and-water)_x000a_"/>
  </r>
  <r>
    <x v="0"/>
    <x v="3"/>
    <s v="Vapor Absorption Heat Pump Water Heater"/>
    <x v="2"/>
    <s v="Commercial Vapor Absorption Heat Pump Water Heater"/>
    <s v="Completed Non CA Field Study"/>
    <s v="Heat pump water heater utilizing heat generated (thermal output) by combustion of natural gas to drive a thermodynamic absorption cycle with Ammonia/water solution or Lithium-Bromide/water solution (Multifamily &amp; Commercial)"/>
    <m/>
    <s v="(1) Product planned to launch in 2023"/>
    <s v="Medium"/>
    <x v="4"/>
    <s v="Level 5: Fully Validated"/>
    <s v="Level 3: Niche Markets"/>
    <s v="Level 3: Preliminary Pilots"/>
    <s v="TBD"/>
    <s v="Commercial Water heating only is best served by ICE GHP systems.  All commercially available commercial absorption systems are combination systems: either hot water &amp; space cooling, hot water &amp; space heating, or hot water &amp; space heating &amp; space cooling.  This is probably because absorption creates useful heating and cooling. _x000a_1. High Cost _x000a_2. Customers not aware of technology and its decarbonization benefits_x000a_3. Adverse regulatory environment_x000a_4. Lack of installer and maintenance personnel training_x000a_5. Limits on supply water temperature and return water temperature_x000a_6. Potential for complex site integration_x000a_7. When system providing space cooling, small net electricity increase coming from the electricity for the GHP pumps and fans that is not completely offset by A/C savings."/>
    <s v="Medium"/>
    <s v="Investigate as combination system"/>
    <m/>
    <m/>
    <s v="7-10 years"/>
    <s v="1. Refrigerant solutions in these applications have 0 GWP vs. electric heat pumps which have higher GWP refrigerants."/>
    <s v="Any application"/>
    <s v="Medium"/>
    <m/>
    <s v="1. 2019 GHP Roadmap prepared by BRIO for Local Distribution Companies (LDCs) in North America  (https://www.gti.energy/wp-content/uploads/2020/09/Gas-Heat-Pump-Roadmap-Industry-White-Paper_Nov2019.pdf)_x000a_"/>
  </r>
  <r>
    <x v="0"/>
    <x v="3"/>
    <s v="Vapor Absorption Heat Pump Water Heater"/>
    <x v="2"/>
    <s v="Commercial Vapor Absorption Heat Pump Water Heater"/>
    <s v="Completed CA Field Study"/>
    <s v="Heat pump water heater utilizing heat generated (thermal output) by combustion of natural gas to drive a thermodynamic absorption cycle with Ammonia/water solution or Lithium-Bromide/water solution (Multifamily &amp; Commercial)"/>
    <m/>
    <s v="(1) Product commercially available_x000a_"/>
    <s v="High"/>
    <x v="0"/>
    <s v="Level 5: Fully Validated"/>
    <s v="Level 3: Niche Markets"/>
    <s v="Level 3: Preliminary Pilots"/>
    <s v="TBD"/>
    <s v="Commercial Water heating only is best served by ICE GHP systems.  All commercially available commercial absorption systems are combination systems: either hot water &amp; space cooling, hot water &amp; space heating, or hot water &amp; space heating &amp; space cooling.  This is probably because absorption creates useful heating and cooling. _x000a_1. High Cost _x000a_2. Customers not aware of technology and its decarbonization benefits_x000a_3. Adverse regulatory environment_x000a_4. Lack of installer and maintenance personnel training_x000a_5. Limits on supply water temperature and return water temperature_x000a_6. Potential for complex site integration_x000a_7. When system providing space cooling, small net electricity increase coming from the electricity for the GHP pumps and fans that is not completely offset by A/C savings."/>
    <s v="Medium"/>
    <s v="Investigate as combination system"/>
    <m/>
    <m/>
    <s v="7-10 years"/>
    <s v="1. Refrigerant solutions in these applications have 0 GWP vs. electric heat pumps which have higher GWP refrigerants."/>
    <s v="Any application"/>
    <s v="Medium"/>
    <m/>
    <s v="1. 2019 GHP Roadmap prepared by BRIO for Local Distribution Companies (LDCs) in North America  (https://www.gti.energy/wp-content/uploads/2020/09/Gas-Heat-Pump-Roadmap-Industry-White-Paper_Nov2019.pdf)_x000a_"/>
  </r>
  <r>
    <x v="0"/>
    <x v="3"/>
    <s v="Vapor Adsorption Heat Pump Water Heater"/>
    <x v="0"/>
    <s v="Residential Vapor Adsorption Heat Pump Water Heater"/>
    <s v="New/Ongoing Lab Study"/>
    <s v="Heat pump water heater utilizing thermal output from exothermic and endothermic reactions with a sorbent and solution.  Sorbents can be zeolite or silica gel._x000a_Heat Amp prototype uses ammonia and salt. (Single-Family)"/>
    <m/>
    <s v="(1) unit completed prototype testing and was advancing into field trials but it appears that this company transitioned to commercial energy storage and is no longer working on this unit_x000a_(2) Newer prototype will be ready for field testing 2023._x000a_Prototype using ammonia and salt"/>
    <s v="High"/>
    <x v="5"/>
    <s v="Level 2: Engineering Validation"/>
    <s v="Level 1: Pre-Commercialization"/>
    <s v="Level 1: Not ready"/>
    <s v="TBD"/>
    <s v="Adsorption systems typically have low power density, large size, high cost, and complex installation._x000a_1. High Cost _x000a_2. Customers not aware of technology and its decarbonization benefits_x000a_3. Adverse regulatory environment"/>
    <s v="Medium"/>
    <s v="Manufacturer of one unit working on behalf of industry and multiple partners to develop a moderate cost, over 1.2 UEF, simple to run and install HP unit with direct fire backup to address these issues._x000a_these units are also gas/ Gas hybrid units- it appears many Mfrs are on board- meant to be low cost"/>
    <m/>
    <s v="Could support manufacturer on CA specific needs"/>
    <s v="5-7 years"/>
    <s v="1. Refrigerant solutions in these applications have 0 GWP vs. electric heat pumps which have higher GWP refrigerants."/>
    <s v="Any application"/>
    <s v="Medium"/>
    <s v="1. With a lower price point and the ability to work in cold climates, may be a good mid term replacement option"/>
    <s v="1. Periodic Reporting for period 3 - GasHeatPumpSaltX (Disrupting the European domestic space heating market with the lowest cost, energy-efficient Gas Heat Pump (https://cordis.europa.eu/project/id/806766/reporting)_x000a_2. 2019 GHP Roadmap prepared by BRIO for Local Distribution Companies (LDCs) in North America  (https://www.gti.energy/wp-content/uploads/2020/09/Gas-Heat-Pump-Roadmap-Industry-White-Paper_Nov2019.pdf) _x000a_3. SaltX main website (https://saltxtechnology.com/)_x000a_4. Saltx Residential Heat Pump 2017 Building Offices Peer Review (https://www.energy.gov/sites/prod/files/2017/04/f34/5_32292_Gluesenkamp_031317-1600.pdf)"/>
  </r>
  <r>
    <x v="0"/>
    <x v="3"/>
    <s v="Vapor Adsorption Heat Pump Water Heater"/>
    <x v="2"/>
    <s v="Commercial Vapor Adsorption Heat Pump Water Heater"/>
    <s v="Completed Non CA Field Study"/>
    <s v="Heat pump water heater utilizing thermal output from exothermic and endothermic reactions with a sorbent and solution.  Sorbents can be zeolite or silica gel. (Multifamily &amp; Commercial)"/>
    <m/>
    <s v="(1) manufacturer participated in field trial in EU"/>
    <s v="Medium"/>
    <x v="5"/>
    <s v="N/A"/>
    <s v="N/A"/>
    <s v="N/A"/>
    <s v="Observe Product Evolution"/>
    <s v="Adsorption systems typically have low power density, large size, high cost, and complex installation."/>
    <s v="Medium"/>
    <m/>
    <m/>
    <m/>
    <s v="3-5 years"/>
    <s v="1. Refrigerant solutions in these applications have 0 GWP vs. electric heat pumps which have higher GWP refrigerants."/>
    <s v="Any application"/>
    <s v="Medium"/>
    <m/>
    <s v="1. Summary of Adsorption Heat Pumps used in EU's Heat 2 Cool project (https://www.heat4cool.eu/technologies/adsorption-heat-pumps/)"/>
  </r>
  <r>
    <x v="0"/>
    <x v="4"/>
    <s v="Thermal Compression Heat Pump"/>
    <x v="1"/>
    <s v="Thermal Compression Heat Pump Water Heater"/>
    <s v="New/Ongoing Non CA Field Study"/>
    <s v="Thermal energy provided by the combustion of natural gas powers a thermodynamic compression cycle (Stirling Cycle). Helium is the working fluid.  This cycle produces a hot and cold reservoir so it is not suitable for a water heating-only application.  This cycle is used in a combination system with water heating, space heating, and space cooling."/>
    <m/>
    <s v="Field study with Fortis BC (Res GHP but can be used as a combi)_x000a_"/>
    <s v="High"/>
    <x v="6"/>
    <s v="N/A"/>
    <s v="N/A"/>
    <s v="N/A"/>
    <s v="TBD"/>
    <s v="This process produces hot and cold reservoirs so it is not well suited for a hot water heating-only application."/>
    <s v="Unknown"/>
    <m/>
    <m/>
    <m/>
    <s v="7-10 years"/>
    <m/>
    <s v="Any application"/>
    <s v="Medium"/>
    <m/>
    <m/>
  </r>
  <r>
    <x v="0"/>
    <x v="3"/>
    <s v="Ejector Sorption Assisted Heat Pump Water Heater"/>
    <x v="1"/>
    <s v="Ejector Sorption Assisted Heat Pump Water Heater"/>
    <s v="New/Ongoing Lab Study"/>
    <s v="Thermal energy provided by the combustion of natural gas drives an ejector heat pump system assisted by sorption to increase COP.  Ejector replaces the compressor in a vapor-compression cycle."/>
    <m/>
    <s v="In R&amp;D phase with DOE and other partners until 20232,19"/>
    <s v="Low"/>
    <x v="7"/>
    <s v="Level 1: Unvalidated"/>
    <s v="Level 1: Pre-Commercialization"/>
    <s v="Level 1: Not ready"/>
    <s v="Observe Other Study Outcome"/>
    <s v="1. COP of typical ejector heat pumps are less than 0.2_x000a_2. Latest projections are much higher 1.7- 1.95_x000a_3. Performance of system is unvalidated"/>
    <s v="High"/>
    <s v="Targeted Energy Factor of 1.4-1.8 with a cost range of $4k.  "/>
    <s v="Targeting lower emissions than a standard water heater with the same or better COP."/>
    <s v="Monitor, R&amp;D support, Mentor development and Testing of Working prototype"/>
    <s v="5-7 years"/>
    <m/>
    <s v="New Construction or Major Renovation Only"/>
    <s v="Medium"/>
    <m/>
    <s v="1. Ejector Refrigeration Systems (https://grimsby.ac.uk/documents/defra/tech-ejector.pdf)_x000a_2. UTD 20-21 Study  (75-76/176) Gas-Fired Binary-Fluid Ejector Heat Pump Water Heater (https://www.utd-co.org/wp-content/uploads/2021/10/UTD_Annual_Report_Research_Project_Summaries_2020-21.pdf)_x000a_3. Gas-Fired Binary-Fluid Sorption-Assisted Ejector Heat Pump (https://www.energy.gov/eere/buildings/downloads/gas-fired-binary-fluid-sorption-assisted-ejector-heat-pump)"/>
  </r>
  <r>
    <x v="0"/>
    <x v="5"/>
    <s v="High Efficiency Boiler for Hot Water"/>
    <x v="2"/>
    <s v="High Efficiency Boilers for Water Heating"/>
    <s v="No Recent Study"/>
    <s v="High Efficiency Boilers for Water Heating in Multifamily &amp; Commercial applications"/>
    <s v="SWWH005 SWWH010"/>
    <s v="Existing technology:_x000a_Existing Residential, Commercial and MF MPs_x000a_Existing MF controller MP (being retired)_x000a_Existing technology with existing measure packages in multifamily (SWWH005) and commercial (SWWH010)"/>
    <s v="Low"/>
    <x v="0"/>
    <s v="Level 5: Fully Validated"/>
    <s v="Level 5: Mature"/>
    <s v="Level 5: Ready"/>
    <s v="TBD"/>
    <s v="1. High incremental cost of condensing efficiency equipment_x000a_2. Select installations require costly venting retrofits and drain retrofits due to condensate"/>
    <s v="Unknown"/>
    <m/>
    <s v="Related controls and heat recovery"/>
    <m/>
    <s v="1-3 years"/>
    <m/>
    <s v="Any application"/>
    <s v="Low "/>
    <m/>
    <m/>
  </r>
  <r>
    <x v="0"/>
    <x v="5"/>
    <s v="High Efficiency Non-Condensing Storage Water Heaters"/>
    <x v="0"/>
    <s v="Self Powered High Two Phase Non-Condensing Residential Storage Water Heaters"/>
    <s v="Completed Lab Study"/>
    <s v="Competitive cost higher efficiency tank water heater utilizing Two-Phase Thermo-Syphoning Technology"/>
    <m/>
    <s v="Prototype of a self-powered higher efficiency storage tank water heater under development utilizing Two-phase Thermo-Syphoning technology and ultra-low-power gas heater control_x000a_"/>
    <s v="Medium"/>
    <x v="7"/>
    <s v="Level 2: Engineering Validation"/>
    <s v="Level 1: Pre-Commercialization"/>
    <s v="Level 1: Not ready"/>
    <s v="TBD"/>
    <s v="Need cost-effective mid-efficiency, near condensing  gas water heaters for end users who have limited financial resources or installation-related challenges."/>
    <s v="Medium"/>
    <m/>
    <s v="Also looking at different self powered for tankless units"/>
    <m/>
    <s v="5-7 years"/>
    <m/>
    <s v="Any application"/>
    <s v="Medium"/>
    <m/>
    <s v="1. UTD 20-21 Study (33/176).Advanced Systems for Self-Powered Water Heating (https://www.utd-co.org/wp-content/uploads/2021/10/UTD_Annual_Report_Research_Project_Summaries_2020-21.pdf)_x000a_2. 2019 GHP Roadmap prepared by BRIO for Local Distribution Companies (LDCs) in North America  (https://www.gti.energy/wp-content/uploads/2020/09/Gas-Heat-Pump-Roadmap-Industry-White-Paper_Nov2019.pdf)"/>
  </r>
  <r>
    <x v="0"/>
    <x v="5"/>
    <s v="High Efficiency Non-Condensing Storage Water Heaters"/>
    <x v="0"/>
    <s v="Non Powered Damper Non-Condensing Commercial Storage Water Heaters"/>
    <s v="Completed Lab Study"/>
    <s v="Competitive cost higher efficiency tank water heater with  non-powered damper"/>
    <s v="SWWH012"/>
    <s v="1. At least one (1) commercially available water heater.  However, it does not meet Ultra-Low NOx requirements of many California Air Quality Management Districts/Air Pollution Control Districts.  _x000a_2. Commercially available non-powered damper water heater with 0.68 UEF has completed field testing with comparable energy savings to ENERGY STAR rated water heaters and lower payback period due to a reduction in installation cost because an electrical power outlet is not required_x000a_3. Fits into existing measure package SWWH012."/>
    <s v="Low"/>
    <x v="0"/>
    <s v="Level 4: Limited Field Validation"/>
    <s v="Level 5: Mature"/>
    <s v="Level 2: Exploratory"/>
    <s v="TBD"/>
    <s v="1. Doesn't meet AQMD requirements for most populated areas in California _x000a_2. Low awareness of this &quot;in-between&quot; technology among contractors and homeowners."/>
    <s v="Medium"/>
    <m/>
    <m/>
    <s v="Field testing, creating contractor awareness, creating marketing materials"/>
    <s v="1 year or less"/>
    <m/>
    <s v="Any application"/>
    <s v="High"/>
    <m/>
    <s v="1. NEEA Study &quot;Non-Powered Damper Gas Storage Water Heater Lab Testing&quot; Completed 2021 (https://neea.org/resources/non-powered-damper-gas-storage-water-heater-lab-testing)"/>
  </r>
  <r>
    <x v="0"/>
    <x v="5"/>
    <s v="Condensing Storage Water Heaters"/>
    <x v="1"/>
    <s v="Condensing Storage Water Heaters"/>
    <s v="No Recent Study"/>
    <s v="Storage water heater that recovers heat from condensed steam inside the unit to increase efficiency"/>
    <s v="SWWH011 SWWH012 SWWH007"/>
    <s v="1. Multiple commercially available products on the market.  _x000a_2. Existing commercial. MF and residential MPs_x000a_3. No known emerging technology opportunity at this time._x000a_4.  Existing measure packages for single family (SWWH012), multifamily (SWWH011), and commercial (SWWH007)."/>
    <s v="Low"/>
    <x v="0"/>
    <s v="Level 5: Fully Validated"/>
    <s v="Level 5: Mature"/>
    <s v="Level 5: Ready"/>
    <s v="TBD"/>
    <s v="1. High incremental cost for condensing products_x000a_2. Select installations require costly venting retrofits and drain retrofits due to condensate "/>
    <s v="Low"/>
    <s v="1. Existing WPs for tank wrap_x000a_2. May be opportunity to review installed efficiencies in Deemed program and examine if WP could be split up to offer higher incentives for higher efficiency water heaters."/>
    <s v="related UTD studies on self powered systems"/>
    <s v="Holistic evaluation of connected appliance functionality; Support for development of gas/electric hybrids (focus on cost reduction)"/>
    <s v="1‐3 years"/>
    <s v="Same package, improved efficiency, low‐temp sidewall venting"/>
    <s v="Any application"/>
    <s v="High"/>
    <s v="Energy Star qualified gas condensing WHs can see savings of 30% per installation, but market penetration is still low. The combo of high savings and potential for deeper market penetration in both res and comm sectors makes me believe this has a High potential impact."/>
    <m/>
  </r>
  <r>
    <x v="0"/>
    <x v="5"/>
    <s v="Non-Condensing Tankless water heaters"/>
    <x v="1"/>
    <s v="Non-Condensing Tankless Water Heaters"/>
    <s v="No Recent Study"/>
    <s v="Water heater which provides on-demand hot water with no storage capability.  "/>
    <s v="SWWH013 SWWH006"/>
    <s v="1. Common in EE portfolios.  _x000a_2. Existing commercial and residential MPs_x000a_3. No known Emerging Technology opportunity._x000a_4.  Existing measure packages for single family (SWWH013) and commercial (SWWH006)"/>
    <s v="Low"/>
    <x v="0"/>
    <s v="Level 5: Fully Validated"/>
    <s v="Level 5: Mature"/>
    <s v="Level 5: Ready"/>
    <s v="TBD"/>
    <s v="1. Installation may require relocation of electrical outlet which increases overall cost_x000a_2. Installation may require larger gas line which increases overall cost"/>
    <s v="Low"/>
    <s v="1. Hybrid condensing hot water heaters (units with small buffer tanks) to reduce cold slugs._x000a_2. Hybrid electric HPWH with gas booster ‐ help at low temps ‐ can help pass 3‐prong test for fuel switching"/>
    <m/>
    <s v="1. Holistic evaluation of connected appliance functionality; Mfr engagement and demonstration for hybrid products_x000a_2. Watch for reduction in incremental cost ‐ specific target unknown"/>
    <s v="1‐3 years"/>
    <s v="Smaller than baseline products with small, wall‐mounted packages"/>
    <s v="Any Application, but Focus on New"/>
    <s v="High"/>
    <s v="Applicable to both the res and com sectors."/>
    <m/>
  </r>
  <r>
    <x v="0"/>
    <x v="5"/>
    <s v="Condensing Tankless Water heaters"/>
    <x v="1"/>
    <s v="Condensing Tankless Water Heaters"/>
    <s v="No Recent Study"/>
    <s v="Water heater which provides on-demand hot water with no storage capability AND recovers heat from condensed liquids from condensed steam inside unit."/>
    <s v="SWWH013 SWWH006"/>
    <s v="1. Multiple commercially available products on the market. _x000a_2. Existing commercial and residential MPs_x000a_3. No known emerging technology opportunity at this time._x000a_4. Existing measure packages for single family (SWWH013) and commercial (SWWH006)"/>
    <s v="Low"/>
    <x v="0"/>
    <s v="Level 5: Fully Validated"/>
    <s v="Level 3: Niche Markets"/>
    <s v="Level 5: Ready"/>
    <s v="TBD"/>
    <s v="1. Installation may require relocation of electrical outlet which increases overall cost _x000a_2. High incremental cost for condensing products_x000a_3. Select installations require costly venting retrofits and drain retrofits due to condensate "/>
    <s v="Low"/>
    <m/>
    <m/>
    <s v="Holistic evaluation of connected appliance functionality; Support for development of gas/electric hybrids (focus on cost reduction)"/>
    <s v="1 year or less"/>
    <s v="Same package, improved efficiency, low‐temp sidewall venting"/>
    <s v="Any application"/>
    <s v="High"/>
    <s v="Energy Star qualified gas condensing WHs can see savings of 30% per installation, but market penetration is still low. The combo of high savings and potential for deeper market penetration in both res and comm sectors makes me believe this has a High potential impact."/>
    <m/>
  </r>
  <r>
    <x v="0"/>
    <x v="5"/>
    <s v="Hybrid Water Heaters"/>
    <x v="1"/>
    <s v="Dual Fuel Hot water Heaters"/>
    <s v="No Recent Study"/>
    <s v="Water heaters that use gas along with solar thermal, solar electric, or electricity "/>
    <s v="SWWH034 SWWH032"/>
    <s v="1. Existing commercial and residential MPs _x000a_2. Existing Solar Thermal WH MP-Residential (SWWH032-01) and multifamily (SWWH0434)._x000a_3. New Solar Thermal Gas WH MP under review (as of Dec 2021)_x000a_4. Multiple commercially available products This was under the California Solar Initiative-Thermal (CSI-Thermal) program and has been transitioned to the EE programs.  "/>
    <s v="Medium "/>
    <x v="0"/>
    <s v="Level 5: Fully Validated"/>
    <s v="Level 3: Niche Markets"/>
    <s v="Level 2: Exploratory"/>
    <s v="Observe Product Evolution"/>
    <s v="1. High incremental costs _x000a_2. Added complexity_x000a_3. Sizing and controls needed to integrate multiple units_x000a_"/>
    <s v="Medium"/>
    <s v="‐Hybrid electric HPWH with gas booster to help at low temps_x000a_-Standard electric with gas HP"/>
    <s v="‐Solar thermal with gas backup_x000a_‐Solar PV with gas backup _x000a_-Gas Hybrid units (gas to Gas)_x000a_-Combi systems as well"/>
    <s v="1. R&amp;D support for electric HPWH w/gas booster, manufacturer engagement on solar hybrid products to determine needs_x000a_2. Assessment of value of solar PV hybrid systems_x000a_3. Optimize sizing and design, evaluate feasibility by CZ"/>
    <s v="1‐3 years"/>
    <s v="1. Help achieve statewide renewable energy goals_x000a_2. Better cold climate performance"/>
    <s v="Any application"/>
    <s v="Medium"/>
    <s v="Hybrid systems can be used in almost any application, with cost being the only universal inhibiting variable. Solar thermal or PV systems require adequate unshaded roof space. Electric HPWH with gas boosters can be used in almost any residential application, but have not yet proven to viable commercially."/>
    <m/>
  </r>
  <r>
    <x v="0"/>
    <x v="5"/>
    <s v="Other water heating equipment"/>
    <x v="1"/>
    <s v="Pool Water Heaters"/>
    <s v="No Recent Study"/>
    <s v="Pool Water Heating"/>
    <s v="SWRE004 SWRE003"/>
    <s v="1. Most common application is pool heaters.  Many options already available.  _x000a_2. Direct contact water heating already available.  No known emerging technology opportunity._x000a_3. Solar is simplest and cheapest means for pool heating_x000a_4. Existing measure packages for single family (SWRE004) and commercial (SWRE003)_x000a_5. Hybrid Pool heaters/ Dual Fuel Pool heaters _x000a_6. Gas Absorption Heat Pump with Heat exchanger"/>
    <s v="Medium "/>
    <x v="0"/>
    <s v="Level 5: Fully Validated"/>
    <s v="Level 5: Mature"/>
    <s v="Level 5: Ready"/>
    <s v="TBD"/>
    <s v="1. Cost concerns;_x000a_2. Disparate savings opportunities "/>
    <s v="Low"/>
    <s v="None"/>
    <s v="1. High efficiency pool heaters and direct contact water heaters_x000a_2. Heat pumps (listed above) can be used as pool heaters, HW tank insulation and liquid pool covers (think this is a small opportunity)._x000a_3. Existing Pool Cover WP"/>
    <s v="Limited ET needs at this time; required efforts are primarily programmatic"/>
    <s v="N/A"/>
    <m/>
    <s v="Any application"/>
    <s v="Low"/>
    <m/>
    <m/>
  </r>
  <r>
    <x v="0"/>
    <x v="6"/>
    <s v="Wastewater‐Heat Recovery (Water Pre‐Heat)"/>
    <x v="0"/>
    <s v="Residential Waste Water Heat Recovery HX  (Water Pre Heat)"/>
    <s v="Completed Lab Study"/>
    <s v="Utilizing a heat exchanger to use waste hot drain water to pre heat water going into a water heater (Single-family)"/>
    <m/>
    <s v="1. Emerging solution category; some products available. _x000a_2. Vertical drain recovery units require 3-5 feet of vertical space which is not always feasible. _x000a_3. Recent California Lab study done on horizontal drain water heat recovery units showed very little energy savings for single-family homes"/>
    <s v="Low"/>
    <x v="4"/>
    <s v="Level 4: Limited Field Validation"/>
    <s v="Level 3: Niche Markets"/>
    <s v="Level 1: Not ready"/>
    <s v="TBD"/>
    <s v="1. Vertical space requirement for vertical systems_x000a_2. Invasive retrofit to install in existing home for little savings potential_x000a_3. Low energy savings for single-family homes"/>
    <s v="Low"/>
    <s v="‐Restaurants potentially well suited for heat recovery"/>
    <m/>
    <s v="Application identification; mfr engagement; demonstration"/>
    <s v="3‐5 years"/>
    <s v="Necessitates integration  of building systems to push envelope of what is possible in buildings"/>
    <s v="Any Application, but Focus on New"/>
    <s v="Low "/>
    <m/>
    <s v="1. ET18PGE8231-Development of a Laboratory Data-Based Algorithm for Horizontal Drain Water Heat Recovery Devices, and Predictions of In-Field Performance (Res, MF, &amp; Commercial) (https://www.etcc-ca.com/reports/development-laboratory-data-based-algorithm-horizontal-drain-water-heat-recovery-devices-and?dl=1642621503)_x000a_"/>
  </r>
  <r>
    <x v="0"/>
    <x v="6"/>
    <s v="Wastewater‐Heat Recovery (Water Pre‐Heat)"/>
    <x v="2"/>
    <s v="Commercial or Multifamily Waste HVAC Heat Recovery "/>
    <s v="Completed Lab Study"/>
    <s v="Utilizing a waste heat from an HVAC unit to pre-heat water  (Multifamily &amp; Commercial)"/>
    <s v="SWHC048"/>
    <s v="Existing MP for 10 &amp; 15 Ton for Fast Food Waste Heat Recovery RTUs based on older ET12SCG0006 study and newer field data. These also in need of demonstration projects in hot/dry climates to overcome market barrier. There is an existing measure package for heat recovery from a rooftop unit for service water heating (SWHC048)._x000a_"/>
    <s v="Low"/>
    <x v="0"/>
    <s v="Level 4: Limited Field Validation"/>
    <s v="Level 3: Niche Markets"/>
    <s v="Level 1: Not ready"/>
    <s v="TBD"/>
    <s v="1. High costs of equipment and low cost of gas make paybacks for heat recovery HVAC units attractive mostly in hot/dry climates with large hot water usage._x000a_"/>
    <s v="Medium"/>
    <m/>
    <s v="Swimming pools as heat sinks for AC's, A/C Heat Recovery System  drain water heat recovery, Flash Tank Heat Recovery "/>
    <m/>
    <s v="3-5 years"/>
    <m/>
    <s v="Any Application, but Focus on New"/>
    <s v="Medium"/>
    <s v=" In addition, pool heating via A/C condenser achieves 25‐30% savings per install, "/>
    <s v="1. ET14SDG1091-Waste Heat Recovery RTU and Hot Water System Field Installation System (https://www.etcc-ca.com/reports/waste-heat-recovery-rtu-and-hot-water-system-field-installation-report?dl=1640300510)_x000a_2. ETSDG1011 Waste-Heat Recovery from an Air Conditioner for Swimming Pool Heating (https://www.etcc-ca.com/reports/waste-heat-recovery-air-conditioner-swimming-pool-heating?dl=1640632488)_x000a_"/>
  </r>
  <r>
    <x v="0"/>
    <x v="6"/>
    <s v="Wastewater‐Heat Recovery (Water Pre‐Heat)"/>
    <x v="2"/>
    <s v="Commercial or Multifamily Waste Water Heat Recovery HX  (Water Pre Heat)"/>
    <s v="Completed Lab Study"/>
    <s v="Utilizing a heat exchanger to pre-heat water going into a water heater. (Multifamily &amp; Commercial)"/>
    <m/>
    <s v="Emerging solution category; some products available ‐ none with much market share. Drain water recovery in multifamily and commercial need of a field study to study pressure drop and congealing oils._x000a__x000a_"/>
    <s v="Low"/>
    <x v="0"/>
    <s v="Level 4: Limited Field Validation"/>
    <s v="Level 3: Niche Markets"/>
    <s v="Level 1: Not ready"/>
    <s v="TBD"/>
    <s v="1. Horizontal drain water recovery units have concerns with congealing oils and pressure drop across HX"/>
    <s v="Medium"/>
    <s v="‐Restaurants potentially well suited for heat recovery"/>
    <m/>
    <m/>
    <s v="3-5 years"/>
    <s v="Necessitates integration  of building systems to push envelope of what is possible in buildings"/>
    <s v="Any Application, but Focus on New"/>
    <s v="Medium"/>
    <m/>
    <s v="1. ET18PGE8231-Development of a Laboratory Data-Based Algorithm for Horizontal Drain Water Heat Recovery Devices, and Predictions of In-Field Performance (https://www.etcc-ca.com/reports/development-laboratory-data-based-algorithm-horizontal-drain-water-heat-recovery-devices-and?dl=1642621503)"/>
  </r>
  <r>
    <x v="0"/>
    <x v="6"/>
    <s v="Equipment‐specific greywater recycling and reuse"/>
    <x v="1"/>
    <s v="Equipment Specific Greywater Recycling with Heat Recovery"/>
    <s v="No Recent Study"/>
    <s v="Means to collect grey water and recover heat from it for pre-heating hot water for an individual piece of equipment or sink/shower"/>
    <m/>
    <s v="No known products commercially available in United States. Nascent; some products available for greywater recycling, but at a high cost; early market challenge (uncleanliness stigma) still unaddressed"/>
    <s v="Medium "/>
    <x v="3"/>
    <s v="Level 1: Unvalidated"/>
    <s v="Level 1: Pre-Commercialization"/>
    <s v="Level 1: Not ready"/>
    <s v="TBD"/>
    <s v="1. Wastewater recycling stigma_x000a_2. High cost of nascent technologies_x000a_3. Potential for fuel switching (re‐heat often done with electric resistance heaters)_x000a_4. Barriers vary by application_x000a_5. Heat exchanger clogging a key concern for dirty waste‐air heat sources (e.g., clogging from link in commercial laundry) _x000a_6. Space constraints and complexity a barrier in food service._x000a_7. Health and Safety standards for shower water recycling non-existent"/>
    <s v="Low"/>
    <s v="1. Multiple approaches to recover heat (HX, HP, etc.)_x000a_2. Commercial laundry presents good options if clogging issues addressed_x000a_3. If we could work with Metropolitan Water District, this could be a good measure to collaborate on"/>
    <s v="Shower wastewater recycling  enable 80%+ water and energy savings and increased flow rates; commercial laundry water recycling ; water reuse systems (e.g., sink greywater used for toilets)"/>
    <s v="Testing and demonstrations; carefully evaluate water savings value – coordinate with Metropolitan Water District (MWD) and municipal water authorities"/>
    <s v="3‐5 years"/>
    <s v="Water savings; wastewater recycling can enable high flow showers while still saving water, which has tremendous value"/>
    <s v="Any Application, but Focus on New"/>
    <s v="Medium"/>
    <s v="Greater acceptability of wastewater recycling could substantially increase savings potential._x000a_Laundry applications yield high savings per install."/>
    <m/>
  </r>
  <r>
    <x v="0"/>
    <x v="7"/>
    <s v="Commercial Shower &amp; Sink Valves"/>
    <x v="2"/>
    <s v="Commercial Flow Restrictors"/>
    <s v="No Recent Study"/>
    <s v="Faucet hot water limiters that save water and thermal energy."/>
    <s v="SWWH020 SWWH019 SWWH004"/>
    <s v="Well understood, common in EE portfolios_x000a_Existing low flow showerhead MP (SWWH020)_x000a_Existing low flow aerator faucet MP (SWWH019)_x000a_Existing laminar flow restrictor WP (SWWH004)"/>
    <s v="Low"/>
    <x v="0"/>
    <s v="Level 5: Fully Validated"/>
    <s v="Level 5: Mature"/>
    <s v="Level 5: Ready"/>
    <s v="TBD"/>
    <s v="1. Commercial sinks often need high flow rates (e.g., utility sinks) so reducing flow rates is unlikely to be acceptable ‐ need alternative approaches"/>
    <s v="Medium"/>
    <s v="1. Under‐sink water flow restrictors as alternative to laminar flow restrictors and aerators to increase savings persistence_x000a_2. Restaurant sinks and pre‐rinse spray valves (very limited uptake to date); excessive runtimes also could be_x000a_researched to determine appropriate methods to minimize waste._x000a_3. Laminar flow restrictors recently approved- includes healthcare."/>
    <s v="Auto shutoff for MF and commercial utility sinks to prevent unnecessary extended runtimes."/>
    <s v="Evaluate untapped opportunities for low‐flow fixtures; determine cause for lack of uptake in food service"/>
    <s v="1‐3 years"/>
    <s v="Water savings;"/>
    <s v="Any application"/>
    <s v="Medium"/>
    <m/>
    <s v="1. Data in from 2011-2014 Water Saver Solutions study referenced in SWWH004-02"/>
  </r>
  <r>
    <x v="0"/>
    <x v="7"/>
    <s v="Residential &amp; Commercial Shower and Sink Valves"/>
    <x v="1"/>
    <s v="Color Changing Aerator"/>
    <s v="No Recent Study"/>
    <s v="Aerator that has LED output to promote efficiency. This could potentially go in &quot;Commercial/Residential Flow Restrictors&quot;."/>
    <m/>
    <m/>
    <m/>
    <x v="1"/>
    <m/>
    <m/>
    <m/>
    <m/>
    <m/>
    <m/>
    <m/>
    <m/>
    <m/>
    <m/>
    <m/>
    <m/>
    <m/>
    <m/>
    <m/>
  </r>
  <r>
    <x v="0"/>
    <x v="7"/>
    <s v="Residential Shower Valves"/>
    <x v="0"/>
    <s v="Color Changing Smart Shower Head"/>
    <s v="TBD"/>
    <s v="Smart shower heads that changes colors based on water usage. This could potentially go in &quot;Commercial/Residential Flow Restrictors&quot;. Lab study performed by UC Davis, unable to locate specific study."/>
    <m/>
    <s v="1. Several comparative products available"/>
    <m/>
    <x v="1"/>
    <m/>
    <m/>
    <m/>
    <m/>
    <m/>
    <m/>
    <m/>
    <m/>
    <m/>
    <m/>
    <m/>
    <m/>
    <m/>
    <m/>
    <m/>
  </r>
  <r>
    <x v="0"/>
    <x v="7"/>
    <s v="Residential Shower &amp; Sink Valves"/>
    <x v="0"/>
    <s v="Residential Flow Restrictors"/>
    <s v="No Recent Study"/>
    <s v="Faucet hot water limiters that save water and thermal energy."/>
    <s v="SWWH023 SWWH002 SWWH001"/>
    <s v="Well understood, common in EE portfolios_x000a_Diverting Tub Spout with TSV, Residential is new MP based on old ET study (SWWH023)_x000a_Existing low flow showerhead MP (SWWH002)_x000a_Existing low flow aerator faucet MP (SWWH001)"/>
    <s v="Low"/>
    <x v="0"/>
    <s v="Level 5: Fully Validated"/>
    <s v="Level 5: Mature"/>
    <s v="Level 5: Ready"/>
    <s v="Observe Product Evolution"/>
    <s v="1. Further reductions in flow rates likely to generate pushback due to poor performance"/>
    <s v="Medium"/>
    <s v="1. Under‐sink water flow restrictors as alternative to laminar flow restrictors and aerators to increase savings_x000a_persistence"/>
    <s v="Auto shutoff- Smart Home_x000a_LED color chaining for additional behavioral impacts."/>
    <s v="Testing and demonstrations"/>
    <s v="1‐3 years"/>
    <s v="Water savings;"/>
    <s v="Any application"/>
    <s v="Low"/>
    <m/>
    <m/>
  </r>
  <r>
    <x v="1"/>
    <x v="5"/>
    <s v="Boilers"/>
    <x v="1"/>
    <s v="Boilers for Water Heating Applications"/>
    <s v="No Recent Study"/>
    <s v="Equipment that heats domestic/service Hot Water (HHW) using a gas-burner.  "/>
    <s v="SWWH005 SWWH010"/>
    <s v="1. Many high efficiency products available in broad capacity range.  _x000a_2. Condensing is most efficient option.  _x000a_3. No known emerging technology opportunity at this time._x000a_4. Existing Boiler MPs for Com (SWWH005), MF (SWWH010) and options with controls and steam.  "/>
    <s v="Low"/>
    <x v="0"/>
    <s v="Level 5: Fully Validated"/>
    <s v="Level 5: Mature"/>
    <s v="Level 5: Ready"/>
    <s v="TBD"/>
    <s v="1. Cost‐effectiveness of high efficiency equipment, particularly condensing models, in temperate climate"/>
    <s v="Medium"/>
    <s v="Focus is for MF market with a good amount of central HW_x000a_"/>
    <s v="Modulating (high turndown) burners and condensing technology_x000a_Blowdown steam heat recovery_x000a_Tune-ups_x000a_Sensors to improve air/fuel mixture_x000a_Extended connected economizers_x000a_"/>
    <s v="Mfr engagement;_x000a_demonstration testing; holistic evaluation of connected appliance functionality"/>
    <s v="1‐3 years"/>
    <s v="Same package, improved efficiency, low‐temp sidewall venting"/>
    <s v="Any application"/>
    <s v="Low"/>
    <s v="Hybrid boiler arrays (hybrid by condensing/non condensing, not fuel) can reduce initial and operating costs, while adding redundancy"/>
    <m/>
  </r>
  <r>
    <x v="2"/>
    <x v="8"/>
    <s v="Furnaces"/>
    <x v="1"/>
    <s v="Hot Air Central Furnace"/>
    <s v="No Recent Study"/>
    <s v="Equipment that heats air using gas-burner.  Standalone or packaged with an air conditioning system. "/>
    <s v="SWHC0031 SWHC002"/>
    <s v="Many high efficiency products available in broad capacity range.  Modulating furnaces and condensing are efficient options.  No known emerging technology opportunity at this time._x000a_Existing residential standard MPs (SWHC0031)_x000a_Existing residential pilot light MP based on ET studies (SWHC002)_x000a_Existing commercial furnace MP (SWHC00)"/>
    <s v="Low"/>
    <x v="0"/>
    <s v="Level 5: Fully Validated"/>
    <s v="Level 5: Mature"/>
    <s v="Level 5: Ready"/>
    <s v="TBD"/>
    <s v="Cost‐effectiveness of high efficiency equipment, particularly condensing models, in temperate climate"/>
    <s v="High"/>
    <s v="‐Low‐capacity modulating furnaces for ZNE ‐ only known vendor_x000a_‐High‐efficiency, cost‐effective furnaces key part of future portfolio_x000a_‐Condensing furnaces big market opportunity ‐ trend already starting"/>
    <s v="Direct‐vent wall furnaces"/>
    <s v="Mfr engagement; demonstration testing; holistic evaluation of connected appliance functionality"/>
    <s v="1‐3 years"/>
    <s v="Same package, improved efficiency, low‐temp sidewall venting"/>
    <s v="Any application"/>
    <s v="High"/>
    <s v="Primarily focused on residential ‐ commercial buildings hindered by (even) lower heating loads"/>
    <s v="1. ENERGY STAR Most Efficient 2021 - Furnaces (https://www.energystar.gov/products/most_efficient)"/>
  </r>
  <r>
    <x v="2"/>
    <x v="8"/>
    <s v="Furnaces"/>
    <x v="1"/>
    <s v="Furnace Tune-Ups"/>
    <s v="New/Ongoing Non CA Field Study"/>
    <s v="Furnace Tune-ups as a service to improve efficiency. Unsure of study conducted."/>
    <m/>
    <s v="Offered in other TRMs, but not in CA"/>
    <s v="Medium"/>
    <x v="0"/>
    <s v="Level 4: Limited Field Validation"/>
    <s v="Level 4: Growing "/>
    <s v="Level 2: Exploratory"/>
    <s v="Field Testing"/>
    <s v="Data collection at many sites"/>
    <s v="Medium"/>
    <m/>
    <m/>
    <s v="Field Testing"/>
    <s v="1-3 years"/>
    <m/>
    <s v="Retrofit"/>
    <s v="Low "/>
    <m/>
    <m/>
  </r>
  <r>
    <x v="2"/>
    <x v="8"/>
    <s v="Furnaces"/>
    <x v="0"/>
    <s v="Self Powered Furnaces"/>
    <s v="Completed Lab Study"/>
    <s v="Gas furnace thermionic insert that generates power to power furnace and/or export power to the residence"/>
    <m/>
    <s v="R&amp;D appears to have created an insert that appears can be used for retrofits."/>
    <s v="Low"/>
    <x v="8"/>
    <s v="Level 3: Lab Validation"/>
    <s v="Level 2: Limited Availability"/>
    <s v="Level 1: Not ready"/>
    <s v="Observe Product Evolution"/>
    <s v="Awareness, interconnect (if not furnace power only), retrofit effort"/>
    <s v="Unknown"/>
    <s v="Any generation beyond furnace could not be counted for EE programs."/>
    <m/>
    <s v="Field Testing"/>
    <s v="3-5 years"/>
    <s v="Resiliency"/>
    <s v="Retrofit"/>
    <s v="Medium"/>
    <s v="Residential appears to be developed, boiler application being developed."/>
    <m/>
  </r>
  <r>
    <x v="2"/>
    <x v="8"/>
    <s v="Wall Furnaces"/>
    <x v="1"/>
    <s v="High Efficiency Wall Furnaces"/>
    <s v="New/Ongoing CA Field Study"/>
    <s v="High and higher efficiency wall furnace"/>
    <s v="SWHC001"/>
    <s v="Current offer MP (SWHC001) is for higher efficiency units, but relatively low efficiency overall.  Condensing units do exist, but not offered."/>
    <s v="Low"/>
    <x v="0"/>
    <s v="Level 4: Limited Field Validation"/>
    <s v="Level 5: Mature"/>
    <s v="Level 5: Ready"/>
    <s v="Observe Product Evolution"/>
    <s v="Condensing units are a different form factor, require condensate drain and power"/>
    <s v="Unknown"/>
    <m/>
    <m/>
    <m/>
    <s v="1 year or less"/>
    <m/>
    <s v="Any application"/>
    <s v="Medium"/>
    <m/>
    <m/>
  </r>
  <r>
    <x v="2"/>
    <x v="8"/>
    <s v="IR Heaters"/>
    <x v="3"/>
    <s v="Infrared Tube Heaters"/>
    <s v="No Recent Study"/>
    <s v="Infrared tube and luminous local  heaters for exterior (commercial), process facilities (C&amp;I), and Greenhouses (Ag) provided heating to replace forced air or applications where forced air is impractical."/>
    <m/>
    <s v="Known savings come from replacing forced air heating (e.g. green houses), but potential for additional savings for staged/modulating controls, condensing heaters, on/off, and low intensity applications (green house)._x000a_Multiple standards in play in US and EU._x000a_Some efficiency options including multistage and  electronic pilot._x000a_Offered in some areas, not in CA"/>
    <s v="High"/>
    <x v="0"/>
    <s v="Level 3: Lab Validation"/>
    <s v="Level 3: Niche Markets"/>
    <s v="Level 4: Full-Scale Pilots"/>
    <s v="TBD"/>
    <s v="Unclear savings  basis for more efficient units and as a replacement for other heating types_x000a_Often put in places where other systems would not work_x000a_Commercial applications potential electrification"/>
    <s v="Unknown"/>
    <s v="Modulating and /on off controls"/>
    <s v="Heat Recovery"/>
    <s v="Savings analysis_x000a_Market research"/>
    <s v="1-3 years"/>
    <s v="Improved worker comfort"/>
    <s v="Any application"/>
    <s v="Low "/>
    <m/>
    <m/>
  </r>
  <r>
    <x v="2"/>
    <x v="9"/>
    <s v="Boilers"/>
    <x v="2"/>
    <s v="Boiler Cycling and Zoning Control"/>
    <s v="No Recent Study"/>
    <s v="Boiler controls to prevent short-cycling. Specific zoning controls (zone valves, circulator pumps)."/>
    <m/>
    <s v="n/a"/>
    <s v="Low"/>
    <x v="0"/>
    <s v="Level 4: Limited Field Validation"/>
    <s v="Level 3: Niche Markets"/>
    <s v="Level 1: Not ready"/>
    <s v="Observe Product Evolution"/>
    <m/>
    <s v="Unknown"/>
    <m/>
    <m/>
    <m/>
    <s v="1-3 years"/>
    <m/>
    <m/>
    <s v="Low "/>
    <m/>
    <m/>
  </r>
  <r>
    <x v="2"/>
    <x v="8"/>
    <s v="Boilers"/>
    <x v="1"/>
    <s v="Boilers for Heating Applications"/>
    <s v="New/Ongoing Non CA Field Study"/>
    <s v="Equipment that heats Heating Hot Water (HHW) using a gas-burner.  "/>
    <s v="SWHC004"/>
    <s v="Many high efficiency products available in broad capacity range.  Condensing is most efficient option.  No known emerging technology opportunity at this time._x000a_Existing Boiler MPs for Com, MF (SWHC004).  "/>
    <s v="Low"/>
    <x v="0"/>
    <s v="Level 5: Fully Validated"/>
    <s v="Level 5: Mature"/>
    <s v="Level 5: Ready"/>
    <s v="TBD"/>
    <s v="Cost‐effectiveness of high efficiency equipment, particularly condensing models, in temperate climate"/>
    <s v="Medium"/>
    <s v="Very few residential or small commercial boilers.  Primary market is mid to large size commercial facilities."/>
    <s v="Modulating (high turndown) burners and condensing technology_x000a_Blowdown steam heat recovery_x000a_Tune-ups_x000a_Sensors to improve air/fuel mixture_x000a_Extended connected economizers_x000a_"/>
    <s v="Mfr engagement;_x000a_demonstration testing; holistic evaluation of connected appliance functionality"/>
    <s v="1‐3 years"/>
    <s v="Same package, improved efficiency, low‐temp sidewall venting"/>
    <s v="Any application"/>
    <s v="Low"/>
    <s v="Less common than central ducted systems in SoCal, and the temperate climate reduce the potential value of some promising technologies._x000a_Hybrid boiler arrays (hybrid by condensing/non condensing, not fuel) can reduce initial and operating costs, while adding redundancy"/>
    <m/>
  </r>
  <r>
    <x v="2"/>
    <x v="10"/>
    <s v="Fluid"/>
    <x v="2"/>
    <s v="Fluid Additives"/>
    <s v="No Recent Study"/>
    <s v="Two types of additives could potentially increase HT.  These include nano scale and surfactants"/>
    <m/>
    <s v="At least two product on the market with some 3 P testing., but limited in scope /approach"/>
    <s v="High"/>
    <x v="0"/>
    <s v="Level 4: Limited Field Validation"/>
    <s v="Level 4: Growing "/>
    <s v="Level 3: Preliminary Pilots"/>
    <s v="Field Testing"/>
    <s v="Not a widget_x000a_Snake oil concerns_x000a_Hard to ID if working"/>
    <s v="Medium"/>
    <m/>
    <m/>
    <s v="Conduct field and/or lab studies for two different types of products"/>
    <s v="1-3 years"/>
    <m/>
    <s v="Any application"/>
    <s v="Medium"/>
    <m/>
    <m/>
  </r>
  <r>
    <x v="2"/>
    <x v="8"/>
    <s v="Condensing RTUs"/>
    <x v="0"/>
    <s v="Residential Condensing Roof Top Heaters"/>
    <s v="No Recent Study"/>
    <s v="Similar to a traditional RTU with Gas Heating, but uses a secondary heat exchanger to extract heat from the flue gases that would have otherwise been lost"/>
    <m/>
    <s v="No known residential products at this time. _x000a_"/>
    <s v="Low"/>
    <x v="2"/>
    <s v="Level 4: Limited Field Validation"/>
    <s v="Level 1: Pre-Commercialization"/>
    <s v="Level 1: Not ready"/>
    <s v="TBD"/>
    <s v="HVAC loads must be high to make C-RTU's cost effective and residential loads are not usually high enough."/>
    <s v="Unknown"/>
    <s v="condensate return cost is a big barrier. AGR could address this issue."/>
    <s v="AGR"/>
    <m/>
    <s v="7-10 years"/>
    <m/>
    <s v="Any Application, but Focus on New"/>
    <s v="Low "/>
    <m/>
    <m/>
  </r>
  <r>
    <x v="2"/>
    <x v="8"/>
    <s v="Condensing RTUs"/>
    <x v="4"/>
    <s v="Commercial Condensing Roof Top Heaters"/>
    <s v="New/Ongoing Non CA Field Study"/>
    <s v="Similar to a traditional RTU with Gas Heating, but uses a secondary heat exchanger to extract heat from the flue gases that would have otherwise been lost"/>
    <m/>
    <s v="Available from (7) or more manufacturers and at least two units have been field validated for energy savings, but facing technical and cost of installation issues, especially with cost of condensate management."/>
    <s v="Medium"/>
    <x v="4"/>
    <s v="Level 5: Fully Validated"/>
    <s v="Level 3: Niche Markets"/>
    <s v="Level 2: Exploratory"/>
    <s v="TBD"/>
    <s v="1. Best suited for buildings that have a need for outside air (Retail Big Box, mall outlets, schools, sports arenas, theaters, medical/healthcare facilities and daycares)_x000a_2. Long payback periods in temperate climate due to lower EFLH_x000a_3. Cost of managing condensate (more than unit cost)_x000a_4. Limited installer and user experience"/>
    <s v="Medium"/>
    <s v="‐Condensing RTUs of interest due to large market opportunity, _x000a_ORNL may have a catalyst solution for condensate issue, also addresses ultra low NOx."/>
    <s v="AGR"/>
    <s v="Mfr. engagement for cost reduction opportunity; engagement with other gas technology organizations to reduce condensate management cost or create best practices guide and influence codes &amp; standards for condensate management. AGR support"/>
    <s v="1‐3 years"/>
    <m/>
    <s v="Any application"/>
    <s v="Low"/>
    <s v="Low space heating loads in commercial buildings in SoCal; nonetheless, this is the most common product"/>
    <s v="1. Ideal Building Candidates for Condensing Gas Rooftop Units (https://betterbricks.com/uploads/resources/Condensing-RTUs-Ideal_One_Sheet.pdf)_x000a_2. NEEA C-RTU Condensing Rooftop Units Field Study Summary Report (https://betterbricks.com/uploads/resources/CRTU_pilotSummaryReport_3.23.20.pdf)_x000a_3. Searching for the Next Gas Efficiency Breakthrough – Lessons from a Condensing Gas RTU Field Study"/>
  </r>
  <r>
    <x v="2"/>
    <x v="11"/>
    <s v="Humidification &amp; Dehumidification"/>
    <x v="1"/>
    <s v="High Efficiency Humidification &amp; Dehumidification"/>
    <s v="No Recent Study"/>
    <s v="Adding or removing moisture from space cooling/heating air (beyond regular humidifier/dehumidifiers)"/>
    <m/>
    <s v="High efficiency products in R&amp;D phase"/>
    <s v="Medium"/>
    <x v="6"/>
    <s v="Level 4: Limited Field Validation"/>
    <s v="Level 3: Niche Markets"/>
    <s v="Level 3: Preliminary Pilots"/>
    <s v="TBD"/>
    <s v="Making new technologies commercially available and cost‐effective."/>
    <s v="Low"/>
    <s v="High Efficiency Dehumidification System (HEDS) for retrofits"/>
    <s v="Gas‐fired steam humidifier, transport membrane humidifier"/>
    <s v="Mfr engagement; evaluation of new products; field testing"/>
    <s v="5-7 years"/>
    <m/>
    <s v="Any application"/>
    <s v="Low"/>
    <s v="HEDS biggest target market is retrofit applications, making it suitable for widespread applicability coupled with good savings per install; however, demand for technology is limited in CA climate._x000a_GTI found that the residential transport membrane humidifier installed as a retrofit boosts furnace efficiency by 15% and is cheaper than upgrading to a condensing_x000a_system. but overall savings potential for category is low.  Also likely less impactful for CA's climate."/>
    <s v="1. UTD Research Project Summaries 20-21 (https://www.utd-co.org/wp-content/uploads/2021/10/UTD_Annual_Report_Research_Project_Summaries_2020-21.pdf)"/>
  </r>
  <r>
    <x v="2"/>
    <x v="12"/>
    <s v="Ground Source Space Heating"/>
    <x v="5"/>
    <s v="Greenhouse Ground to Air Heat Transfer"/>
    <s v="TBD"/>
    <s v="Passive heating system for greenhouses. Consists primarily of tubing beneath greenhouse. For new construction or major reconstruction. https://ceresgs.com/gaht-system/ "/>
    <m/>
    <m/>
    <s v="Low"/>
    <x v="0"/>
    <s v="Level 4: Limited Field Validation"/>
    <s v="Level 3: Niche Markets"/>
    <s v="Level 1: Not ready"/>
    <m/>
    <m/>
    <s v="Low"/>
    <m/>
    <m/>
    <m/>
    <s v="3-5 years"/>
    <m/>
    <s v="New Construction"/>
    <s v="Low "/>
    <m/>
    <m/>
  </r>
  <r>
    <x v="2"/>
    <x v="12"/>
    <s v="Heat Recovery Ventilator"/>
    <x v="0"/>
    <s v="Heat Recovery Ventilator"/>
    <s v="Completed Lab Study"/>
    <s v="Heat exchanger or similar means to capture exhaust heat for preheat purposes"/>
    <s v="SWHC054"/>
    <s v="Products well-established in commercial sector and emerging in residential sector. Some modeling has been done in California climate zones to establish savings for a workpaper, but more needs to be done to finish this effort. MP in progress with SCG as the lead (as of Dec 2021) measure ID is TBD"/>
    <s v="Medium"/>
    <x v="2"/>
    <s v="Level 2: Engineering Validation"/>
    <s v="Level 2: Limited Availability"/>
    <s v="Level 1: Not ready"/>
    <s v="TBD"/>
    <s v="1. Need hourly energy simulation modeling to more accurately estimate savings associated with use of HRVs for Single Family Homes; ET study laid some of this ground work_x000a_"/>
    <s v="Medium"/>
    <m/>
    <m/>
    <m/>
    <s v="3-5 years"/>
    <m/>
    <s v="Any application"/>
    <s v="High"/>
    <s v="Technical potential to install HRVS in 11 million homes through 2019, and 12,338,446 homes through 2030."/>
    <s v="1. ET19SCG0011 Evaluation of Dual Fuel Residential Space Conditioning with Heat Recovery Ventilator (EPRI 3002020144)_x000a_2. Reference 58: Dish machine Rebate Research Report (https://www.etcc-ca.com/reports/dishmachine-rebate-research-report?dl=1640646307) "/>
  </r>
  <r>
    <x v="2"/>
    <x v="9"/>
    <s v="Wireless Zoning"/>
    <x v="1"/>
    <s v="Wireless Zoning Controls"/>
    <s v="Completed CA Field Study"/>
    <s v="Wirelessly controlled air registers connected to a hub with temperature sensors to optimize heating/cooling at each register"/>
    <m/>
    <s v="(2) products commercially available.  "/>
    <s v="Low"/>
    <x v="0"/>
    <s v="Level 4: Limited Field Validation"/>
    <s v="Level 3: Niche Markets"/>
    <s v="Level 1: Not ready"/>
    <s v="TBD"/>
    <s v="1. Products increase duct pressure which degrades fan efficacy and negatively impact system performance and efficiency"/>
    <s v="Medium"/>
    <s v="‐After‐market HVAC zoning via wireless register controls (e.g., event)"/>
    <s v="Works with smart homes"/>
    <s v="Mfr. engagement, evaluation of new products"/>
    <s v="1‐3 years"/>
    <m/>
    <s v="Any application"/>
    <s v="Medium"/>
    <m/>
    <s v="1. ET16PGE1991 Laboratory House Test of Smart Damper Control Systems to Provide Zoning (https://www.etcc-ca.com/reports/laboratory-house-test-smart-damper-control-systems-provide-zoning?dl=1640630937)"/>
  </r>
  <r>
    <x v="2"/>
    <x v="13"/>
    <s v="Duct Insulation"/>
    <x v="1"/>
    <s v="Duct Insulation"/>
    <s v="No Recent Study"/>
    <s v="Duct Insulation"/>
    <m/>
    <s v="Innovative emerging solutions to save energy via duct insulation for new construction/equipment retrofit becoming more well established"/>
    <s v="Low"/>
    <x v="8"/>
    <s v="Level 5: Fully Validated"/>
    <s v="Level 5: Mature"/>
    <s v="Level 5: Ready"/>
    <s v="TBD"/>
    <s v="Substantial portion of savings is electric, to code if HVAC unit replaced"/>
    <s v="Medium"/>
    <m/>
    <m/>
    <m/>
    <s v="1‐3 years"/>
    <m/>
    <s v="Any application"/>
    <s v="Medium"/>
    <m/>
    <m/>
  </r>
  <r>
    <x v="2"/>
    <x v="13"/>
    <s v="Duct Sealing"/>
    <x v="1"/>
    <s v="Enhanced Duct Sealing"/>
    <s v="Completed CA Field Study"/>
    <s v="Improved Duct Sealing (e.g. Aeroseal)"/>
    <s v="SWSV001"/>
    <s v="Innovative emerging solutions to save energy via duct sealing for new construction/equipment retrofit becoming more well established"/>
    <s v="Low"/>
    <x v="0"/>
    <s v="Level 4: Limited Field Validation"/>
    <s v="Level 3: Niche Markets"/>
    <s v="Level 4: Full-Scale Pilots"/>
    <s v="TBD"/>
    <s v="Substantial portion of savings is electric, to code if HVAC unit replaced"/>
    <s v="Medium"/>
    <m/>
    <m/>
    <m/>
    <s v="1‐3 years"/>
    <m/>
    <s v="Any application"/>
    <s v="Medium"/>
    <s v="There are quite a few energy saving opportunities in both new construction and retrofit sectors, making this applicable to many customers. An NREL study found savings from ducting retrofit case studies to be 20%."/>
    <s v="1. Air Distribution Retrofit Strategies for Affordable Housing (https://www.nrel.gov/docs/fy14osti/61432.pdf)_x000a_2. ET14SCE1100- Residential Crawl Space Conditioning and Sealing Retrofits"/>
  </r>
  <r>
    <x v="2"/>
    <x v="14"/>
    <s v="Gas‐engine heat pump"/>
    <x v="0"/>
    <s v="Residential Gas‐Engine Heat Pump Heating and Cooling"/>
    <s v="Completed Engineering Study"/>
    <s v="Heat pump  utilizing mechanical output of a gas-driven internal combustion engine to drive a vapor compression cycle to provide space heating and SOMETIMES space cooling"/>
    <s v="SWHC057"/>
    <s v="One product in development undergoing field trials."/>
    <s v="Low"/>
    <x v="2"/>
    <s v="Level 3: Lab Validation"/>
    <s v="Level 1: Pre-Commercialization"/>
    <s v="Level 1: Not ready"/>
    <s v="TBD"/>
    <s v="High costs; additional maintenance needs/cost for internal combustion engine are a turn‐off to many customers; Under ~50 HP (~30 tons) is not currently regulated for emissions, but with greater adoption, AQMD will regulate it ‐ reducing emissions more costly here than for absorption systems; can install multiple, but run risk of circumvention fines. Fuel switching is also a concern._x000a__x000a_"/>
    <s v="High"/>
    <s v="Potentially valuable, but highly vulnerable to AQMD regs"/>
    <s v="Added value from implementing as a combi heat and hot water system"/>
    <s v="Mfr engagement; testing and demonstration; facilitate cost‐focused R&amp;D"/>
    <s v="3-5 years"/>
    <s v="unique opportunity for major efficiency improvement and development of an entirely new market"/>
    <s v="Any Application, but Focus on New"/>
    <s v="Medium"/>
    <s v="Significant added value can come from implementing these systems to serve both space AND water heating loads."/>
    <s v="1. 2019 GHP Roadmap prepared by BRIO for Local Distribution Companies (LDCs) in North America  (https://www.gti.energy/wp-content/uploads/2020/09/Gas-Heat-Pump-Roadmap-Industry-White-Paper_Nov2019.pdf)"/>
  </r>
  <r>
    <x v="2"/>
    <x v="14"/>
    <s v="Gas‐engine heat pump"/>
    <x v="2"/>
    <s v="Commercial Gas‐Engine Heat Pump Heating and Cooling"/>
    <s v="No Recent Study"/>
    <s v="Heat pump  utilizing mechanical output of a gas-driven internal combustion engine to drive a vapor compression cycle to provide space heating and SOMETIMES space cooling"/>
    <m/>
    <s v="At least (1) unit commercially available in US.  Other units available that are variable refrigerant flow (VRF) (see Gas-Engine VRF Heat Pump section for details)."/>
    <s v="Low"/>
    <x v="0"/>
    <s v="Level 4: Limited Field Validation"/>
    <s v="Level 2: Limited Availability"/>
    <s v="Level 1: Not ready"/>
    <s v="TBD"/>
    <s v="High costs; additional maintenance needs/cost for internal combustion engine are a turn‐off to many customers; Under ~50 HP (~30 tons) is not currently regulated for emissions, but with greater adoption, AQMD will regulate it ‐ reducing emissions more costly here than for absorption systems; can install multiple, but run risk of circumvention fines. Fuel switching is also a concern._x000a__x000a_"/>
    <s v="Unknown"/>
    <s v="1. Well poised for light commercial market, maybe option for large residential too _x000a_2. Adding backup generation would be opportunity to increase market size and boost utility reliability._x000a_3. Highly vulnerable to AQMD regs"/>
    <s v="Added value from implementing as a combi heat and hot water system"/>
    <s v="Mfr engagement; testing and demonstration; facilitate cost‐focused R&amp;D"/>
    <s v="1‐3 years"/>
    <s v="unique opportunity for major efficiency improvement and development of an entirely new market"/>
    <s v="Any Application, but Focus on New"/>
    <s v="Medium"/>
    <s v="Significant added value can come from implementing these systems to serve both space AND water heating loads."/>
    <m/>
  </r>
  <r>
    <x v="2"/>
    <x v="14"/>
    <s v="Gas-Engine VRF Heat Pump"/>
    <x v="0"/>
    <s v="Residential Gas‐Engine VRF Heating and Cooling"/>
    <s v="No Recent Study"/>
    <s v="Heat pump  utilizing mechanical output of a gas-driven internal combustion engine to drive a vapor compression cycle to provide space heating and SOMETIMES space cooling with Variable Refrigerant Flow (VRF)"/>
    <m/>
    <s v="No known products in development._x000a_"/>
    <s v="Low"/>
    <x v="2"/>
    <s v="Level 1: Unvalidated"/>
    <s v="Level 1: Pre-Commercialization"/>
    <s v="Level 1: Not ready"/>
    <s v="TBD"/>
    <m/>
    <s v="Unknown"/>
    <m/>
    <m/>
    <m/>
    <s v="7-10 years"/>
    <m/>
    <s v="Any Application, but Focus on New"/>
    <s v="Low "/>
    <m/>
    <m/>
  </r>
  <r>
    <x v="2"/>
    <x v="14"/>
    <s v="Gas-Engine VRF Heat Pump"/>
    <x v="2"/>
    <s v="Commercial Gas‐Engine VRF Heating and Cooling"/>
    <s v="Completed Lab Study"/>
    <s v="Heat pump  utilizing mechanical output of a gas-driven internal combustion engine to drive a vapor compression cycle to provide space heating and space cooling with Variable Refrigerant Flow (VRF), including DOAS"/>
    <m/>
    <s v="Multiple commercially available units inside US and more outside US.  New units available now allow GHP VRF rating to be developed so that units can be certified as energy efficient and increase market penetration.  However, rating specifications still need to be developed by ASHRAE and other organizations._x000a_Unclear if units will work with 60 hz._x000a_Analysis of potential for optimizing cost and GHG vs electric competition, especially as it relates to colder climates_x000a_"/>
    <s v="Low"/>
    <x v="0"/>
    <s v="Level 5: Fully Validated"/>
    <s v="Level 4: Growing "/>
    <s v="Level 2: Exploratory"/>
    <s v="TBD"/>
    <s v="No current performance rating system exists because the units are VRF. Now that there are two manufacturers in the market  ASHRAE can create a rating specification for it so it can be certified as energy efficient.  This is still a few years out.  Good candidate for customized projects, not yet a good candidate for deemed projects.  _x000a_Based on results, this system is better suited for colder climates."/>
    <s v="Unknown"/>
    <s v="Additional VRF modeling needs noted."/>
    <m/>
    <m/>
    <s v="3-5 years"/>
    <m/>
    <s v="Any Application, but Focus on New"/>
    <s v="Low "/>
    <m/>
    <s v="1. Panasonic ICE GHP Units (https://aircon.panasonic.com/business/lineup/ghp/products.html)_x000a_2. Yanmar ICE NNCP Heat Pump (https://www.yanmarenergysystems.com/products/vrf/nncp-heat-pump-/)_x000a_3. Yanmar ICE NFZP Heat Recovery Heat Pump(https://www.yanmarenergysystems.com/products/vrf/nfzp-heat-recovery-/)_x000a__x000a_"/>
  </r>
  <r>
    <x v="2"/>
    <x v="15"/>
    <s v="Absorption Heat Pump"/>
    <x v="1"/>
    <s v="Vapor Absorption Heat Pump for HVAC"/>
    <s v="New/Ongoing CA Field Study"/>
    <s v="Mostly water heating but limited space heating with HVAC. Heat pump water heater utilizing heat generated (thermal output) by combustion of natural gas to drive a thermodynamic absorption cycle with Ammonia/water solution or Lithium-Bromide/water solution."/>
    <s v="SWWH033"/>
    <s v="Field and lab testing of GAHP"/>
    <s v="High"/>
    <x v="0"/>
    <s v="Level 4: Limited Field Validation"/>
    <s v="Level 3: Niche Markets"/>
    <s v="Level 3: Preliminary Pilots"/>
    <m/>
    <m/>
    <s v="High"/>
    <m/>
    <m/>
    <m/>
    <s v="1 year or less"/>
    <m/>
    <m/>
    <s v="Medium"/>
    <m/>
    <m/>
  </r>
  <r>
    <x v="2"/>
    <x v="15"/>
    <s v="Vapor Adsorption Heat Pump"/>
    <x v="1"/>
    <s v="Vapor Adsorption Heat Pump for HVAC"/>
    <s v="No Recent Study"/>
    <s v="Heat pump utilizing thermal output from exothermic and endothermic reactions with a sorbent and solution.  Sorbents can be zeolite or silica gel.  Provides space heating and SOMETIMES space cooling."/>
    <m/>
    <s v="No known units in development or commercially available_x000a_"/>
    <s v="Low"/>
    <x v="2"/>
    <s v="Level 1: Unvalidated"/>
    <s v="Level 1: Pre-Commercialization"/>
    <s v="Level 1: Not ready"/>
    <s v="TBD"/>
    <m/>
    <s v="Unknown"/>
    <m/>
    <m/>
    <m/>
    <s v="7-10 years"/>
    <m/>
    <s v="Any application"/>
    <s v="Medium"/>
    <m/>
    <m/>
  </r>
  <r>
    <x v="2"/>
    <x v="16"/>
    <s v="Thermal Compression Heat Pump"/>
    <x v="1"/>
    <s v="Thermal Compression Heat Pump for HVAC"/>
    <s v="New/Ongoing Non CA Field Study"/>
    <s v="Thermal energy provided by the combustion of natural gas powers a thermodynamic compression cycle (Stirling Cycle). Helium is the working fluid.  Provides space heating and SOMETIMES space cooling."/>
    <m/>
    <s v="Field study with Fortis BC (Res GHP but can be used as a combi)_x000a_Unclear if unit is having issues- was pulled from ICF pilot, but to present at AHRI 2023_x000a_"/>
    <s v="Medium"/>
    <x v="3"/>
    <s v="Level 1: Unvalidated"/>
    <s v="Level 1: Pre-Commercialization"/>
    <s v="Level 1: Not ready"/>
    <s v="TBD"/>
    <m/>
    <s v="Unknown"/>
    <s v="Researching Vuilleumier cycle, which is similar_x000a_And Hoffbauer  cycle"/>
    <m/>
    <m/>
    <s v="7-10 years"/>
    <m/>
    <s v="Any application"/>
    <s v="Medium"/>
    <m/>
    <m/>
  </r>
  <r>
    <x v="2"/>
    <x v="14"/>
    <s v="Gas-Engine Chiller"/>
    <x v="2"/>
    <s v="Gas-Engine Chiller"/>
    <s v="No Recent Study"/>
    <s v="Chiller utilizing mechanical output of a gas-driven internal combustion engine to drive a vapor compression cycle to provide space cooling and SOMETIMES space heating"/>
    <m/>
    <s v="At least (2) units from (1) manufacturer commercially available with high market scale.  These units primarily provide chilled water and can provide hot water for heating or DHW via heat recovery."/>
    <s v="Low"/>
    <x v="0"/>
    <s v="Level 5: Fully Validated"/>
    <s v="Level 3: Niche Markets"/>
    <s v="Level 2: Exploratory"/>
    <s v="TBD"/>
    <s v="1. Fuel switching a concern_x000a_2. Push for 100% electrification could threaten adoption_x000a_3.AQMD rules could limit adoption, but at least one good emission management solution exists for individual products in 200-400 ton range."/>
    <s v="Medium"/>
    <s v="1. Substantial innovation underway, making for GREAT opportunity _x000a_2.Controls tech has advanced substantially to provide top notch solutions.  _x000a_3. Low‐cost gas is compelling driver_x000a_4.Gas engine-driven chillers of interest especially Teco products which are valuable for super-low emissions packages_x000a_5. VERY attractive; can provide significant operating cost reduction_x000a_6. Studies on greater reliability of cooling in an electric outage (especially at critical buildings like hospitals for example) and an emissions and cost comparison would be valuable. "/>
    <m/>
    <s v="Mfr engagement; testing and demonstration; support development of smaller commercial equipment"/>
    <s v="3‐5 years"/>
    <s v="Resiliency benefit during grid outages (provided that backup power still available for aux equipment)"/>
    <s v="Any application"/>
    <s v="High"/>
    <s v="Assumes conversion from electric refrigeration to gas‐based systems with a focus on large commercial space conditioning loads and industrial process loads"/>
    <s v="1. Tecochill Natural Gas Engine-Driven Chillers Water-Cooled STx / DTx Serie data sheet (https://d1io3yog0oux5.cloudfront.net/_e8c6d86f3ab516bc6108304ed0c6a2b2/tecogen/db/271/848/pdf/STxDTx-DataSheet.pdf)_x000a_2. Tecochill Natural Gas Engine-Driven Chillers Packaged Air-Cooled RT Series - 50 Tons data sheet (https://d1io3yog0oux5.cloudfront.net/_e8c6d86f3ab516bc6108304ed0c6a2b2/tecogen/db/271/838/pdf/Tecochill-RT-Series50ton.pdf)"/>
  </r>
  <r>
    <x v="2"/>
    <x v="15"/>
    <s v="Vapor Absorption Chiller"/>
    <x v="2"/>
    <s v="Vapor Absorption Chiller"/>
    <s v="Completed CA Field Study"/>
    <s v="Chiller utilizing heat generated (thermal output) by combustion of natural gas or other heat source (steam, hot water) to drive a thermodynamic absorption cycle.  Uses Ammonia/water or Lithium-Bromide/water solution. Provides space cooling and SOMETIMES space heating._x000a_"/>
    <m/>
    <s v="Several commercially available units outside US with high market scale. Several commercially available units inside US with unknown market scale or market penetration. Opportunity to work with manufacturers to bring units to US and increase market adoption of these units."/>
    <s v="Medium"/>
    <x v="0"/>
    <s v="Level 4: Limited Field Validation"/>
    <s v="Level 3: Niche Markets"/>
    <s v="Level 1: Not ready"/>
    <s v="TBD"/>
    <s v="1. Fuel switching a concern_x000a_2. Push for 100% electrification could threaten adoption_x000a_3. For units are available outside US, work needs to be done by manufacturers to make modifications so they are compatible with US building stock.  _x000a_4. Double effect units require high heat input from Fuel Cells, steam, direct fired_x000a_"/>
    <s v="Medium"/>
    <s v="1. Substantial innovation underway, making for GREAT opportunity _x000a_2. Controls tech has advanced substantially to provide top notch solutions.  _x000a_3. Low‐cost gas is compelling driver_x000a_4. Direct‐fired, steam driven, or waste‐heat drive are all good potential.  _x000a_5. Solar thermal‐enabled absorption also of interest._x000a_6. VERY attractive; can provide significant operating cost reduction_x000a_7. Studies on greater reliability of cooling in an electric outage (especially at critical buildings like hospitals for example) and an emissions and cost comparison would be valuable. "/>
    <m/>
    <s v="Mfr engagement; testing and demonstration; support development of smaller commercial equipment"/>
    <s v="3‐5 years"/>
    <s v="Resiliency benefit during grid outages (provided that backup power still available for aux equipment)"/>
    <s v="Any application"/>
    <s v="High"/>
    <s v="Assumes conversion from electric refrigeration to gas‐based systems with a focus on large commercial space conditioning loads and industrial process loads"/>
    <s v="1. Panasonic GHP Absorption Chillers (https://aircon.panasonic.com/business/lineup/chiller.html)_x000a_2. 2019 GHP Roadmap prepared by BRIO for Local Distribution Companies (LDCs) in North America (https://www.gti.energy/wp-content/uploads/2020/09/Gas-Heat-Pump-Roadmap-Industry-White-Paper_Nov2019.pdf)_x000a_3. Broad USA Absorption Chillers (https://broadusa.com/broad/absorption-chiller/)_x000a_4. Energy Concepts Absorption Products (http://www.energy-concepts.com/_pages/applications.htm)_x000a_5. Energy Concepts HeliSorber (http://www.energy-concepts.com/_pages/app_helisorber.htm)_x000a_6. CEC Study on HeliSorber (http://www.energy-concepts.com/_pdfs/helisorber_final_report_b1a.pdf)"/>
  </r>
  <r>
    <x v="2"/>
    <x v="8"/>
    <s v="IR Heaters"/>
    <x v="3"/>
    <s v="Self Igniting Patio Heater"/>
    <s v="No Recent Study"/>
    <s v="Patio heater that has controls to control its operation"/>
    <m/>
    <s v="SCG developing a MP for this."/>
    <s v="Low"/>
    <x v="2"/>
    <s v="Level 2: Engineering Validation"/>
    <s v="Level 3: Niche Markets"/>
    <s v="Level 1: Not ready"/>
    <s v="Observe Product Evolution"/>
    <m/>
    <s v="Medium"/>
    <s v="‐Energy efficient outdoor patio heater;  including timers to prevent running overnight and/or connected functionality to alert customers after extended runtimes (automation preferred for savings persistence)"/>
    <s v="Infrared heaters, falling‐film steam generator_x000a_Existing fireplace WP"/>
    <s v="Mfr. engagement for_x000a_connected appliance functionality; behavioral M&amp;V"/>
    <s v="1 year or less"/>
    <m/>
    <s v="Any application"/>
    <s v="Low"/>
    <m/>
    <m/>
  </r>
  <r>
    <x v="2"/>
    <x v="9"/>
    <s v="Connected thermostats"/>
    <x v="1"/>
    <s v="Smart Connected Thermostats"/>
    <s v="No Recent Study"/>
    <s v="Learning thermostats that adjust  system operation based upon occupancy, weather and prior usage."/>
    <s v="SWHC039"/>
    <s v="Many products well established, but software‐enabled features continue to evolve_x000a_Mixed review of savings- partially based upon occupant behavior_x000a_Existing res MP (SWHC0039)"/>
    <s v="Low"/>
    <x v="0"/>
    <s v="Level 5: Fully Validated"/>
    <s v="Level 5: Mature"/>
    <s v="Level 5: Ready"/>
    <s v="Observe Product Evolution"/>
    <s v="Temperate climate and associated customer apathy"/>
    <s v="High"/>
    <s v="‐HVAC controls key focus area ‐ lots of work in code area, but lots of potential upside._x000a_‐In line with potential value for controls, connected thermostats enable key savings opportunities._x000a_Could look at commercial applications"/>
    <m/>
    <s v="Limited ET needs for connected thermostats alone"/>
    <s v="1‐3 years"/>
    <s v="Utility‐branded products could facilitate greater customer engagement (e.g., quby)"/>
    <s v="Any application"/>
    <s v="Medium"/>
    <s v="ET value comes from smart thermostat role as the central hub for connected IoT solutions and increased customer engagement; thermostats are already a core part of most utility EE programs."/>
    <m/>
  </r>
  <r>
    <x v="2"/>
    <x v="9"/>
    <s v="Smart/Integrated controls"/>
    <x v="1"/>
    <s v="Smart/Integrated HVAC Controls"/>
    <s v="No Recent Study"/>
    <s v="Integrated HVAC system controls that optimize operation and provide status"/>
    <m/>
    <s v="Rapidly evolving space, with a wide array of vendors, including many small ones, vying for market share "/>
    <s v="Low"/>
    <x v="0"/>
    <s v="Level 2: Engineering Validation"/>
    <s v="Level 2: Limited Availability"/>
    <s v="Level 1: Not ready"/>
    <s v="TBD"/>
    <s v="Cost of comprehensive automation packages limits market size"/>
    <s v="High"/>
    <s v="‐HVAC controls key focus area ‐ lots of work in code area, but lots of potential upside.  Potential opportunity to use data to better deploy quality maintenance (QM) programs._x000a_‐Key opportunity to advance comfort and affordability for customers."/>
    <s v="Advanced boiler controls, fume hood controls and flue draft controls._x000a_Individual or room by room temp control_x000a_in commercial buildings._x000a_Need to better define specific products"/>
    <s v="Field testing; holistic connected platform evaluations (including smart thermostats); develop better understanding of alignment between individual products and various customer segments"/>
    <s v="1‐3 years"/>
    <s v="Improved comfort and IAQ"/>
    <s v="Any application"/>
    <s v="High"/>
    <s v="Many different technologies fall into this tech family with potential for very high aggregate savings. It is a good area to invest to help technologies and the market to mature."/>
    <m/>
  </r>
  <r>
    <x v="2"/>
    <x v="9"/>
    <s v="Demand Controlled Ventilation"/>
    <x v="2"/>
    <s v="Demand Controlled Ventilation"/>
    <s v="No Recent Study"/>
    <s v="Utilization of CO2 sensors to optimize outdoor air intake based upon actual needs"/>
    <s v="SWHC006"/>
    <s v="Not necessarily an &quot;emerging&quot; technology, but still with limited penetration"/>
    <s v="Low"/>
    <x v="0"/>
    <s v="Level 5: Fully Validated"/>
    <s v="Level 5: Mature"/>
    <s v="Level 5: Ready"/>
    <s v="Observe Product Evolution"/>
    <s v="Primarily electric (A/C) savings in temperate climates"/>
    <s v="Low"/>
    <s v="None"/>
    <s v="Advanced, low‐cost CO2 sensors and occupancy sensors as enabling technologies, laboratory fume hood applications"/>
    <s v="Limited ET needs at this time"/>
    <s v="1-3 years"/>
    <s v="Improved comfort"/>
    <s v="Any application"/>
    <s v="Low"/>
    <s v="Primarily electric savings"/>
    <m/>
  </r>
  <r>
    <x v="2"/>
    <x v="9"/>
    <s v="Residential AFDD"/>
    <x v="0"/>
    <s v="Residential AFDD"/>
    <s v="No Recent Study"/>
    <s v="Use of a controls package to identify and  diagnose residential HVAC system faults."/>
    <m/>
    <s v="Nascent technology, well articulated need by researchers, but few holistic solutions"/>
    <s v="Low"/>
    <x v="2"/>
    <s v="Level 1: Unvalidated"/>
    <s v="Level 1: Pre-Commercialization"/>
    <s v="Level 1: Not ready"/>
    <s v="TBD"/>
    <s v="Cost effectiveness and lack of strong support from most manufacturers"/>
    <s v="Low"/>
    <s v="None"/>
    <s v="Use of home energy management platforms to better enable quality maintenance (QM) programs and monitoring‐based commissioning."/>
    <s v="Holistic evaluation of connected platforms that enable AFDD"/>
    <s v="3‐5 years"/>
    <s v="Reduced downtime; improved product lifetimes through preventative maintenance"/>
    <s v="Any application"/>
    <s v="Low"/>
    <s v="Limited product availability, potential for overlap with smart services"/>
    <m/>
  </r>
  <r>
    <x v="2"/>
    <x v="9"/>
    <s v="Commercial packaged units AFDD"/>
    <x v="2"/>
    <s v="Packaged Units AFDD"/>
    <s v="No Recent Study"/>
    <s v="Use of a controls package to identify and  diagnose commercial Havoc system faults."/>
    <m/>
    <s v="Some recent work by DOE and NREL has helped products to mature, but still nascent."/>
    <s v="Low"/>
    <x v="2"/>
    <s v="Level 1: Unvalidated"/>
    <s v="Level 1: Pre-Commercialization"/>
    <s v="Level 1: Not ready"/>
    <s v="TBD"/>
    <s v="Limited products for stand alone AFDD for buildings without comprehensive BEMS; lack of integration with EMIS and analytics capabilities in many cases."/>
    <s v="Medium"/>
    <s v="None"/>
    <s v="Use of energy management platforms to better enable quality maintenance (QM) programs and monitoring‐based commissioning."/>
    <s v="Use‐case characterization; energy savings validation"/>
    <s v="3‐5 years"/>
    <s v="Reduced downtime; improved product lifetimes through preventative maintenance"/>
    <s v="Any application"/>
    <s v="Low"/>
    <s v="Overlap with impact of EMIS; while some enabling technology is required on central plants (e.g., sensors), much of the monitoring is likely to be done centrally by EMIS/BMS products."/>
    <m/>
  </r>
  <r>
    <x v="2"/>
    <x v="9"/>
    <s v="Central Plant AFDD"/>
    <x v="2"/>
    <s v="Central Plant AFDD"/>
    <s v="No Recent Study"/>
    <s v="Use of a controls package to identify and  diagnose central plant HVAC system faults."/>
    <m/>
    <s v="Promising ET studies by SCE and ASHRAE indicate there is potential, but needs further development."/>
    <s v="Low"/>
    <x v="2"/>
    <s v="Level 1: Unvalidated"/>
    <s v="Level 1: Pre-Commercialization"/>
    <s v="Level 1: Not ready"/>
    <s v="TBD"/>
    <s v="Cost effectiveness in temperate climate where boilers have very low run hours"/>
    <s v="Medium"/>
    <s v="None"/>
    <s v="Use of energy management platforms to better enable quality maintenance (QM) programs and monitoring‐based commissioning."/>
    <s v="Use‐case characterization; energy savings validation"/>
    <s v="3‐5 years"/>
    <s v="Reduced downtime; improved product lifetimes through preventative maintenance"/>
    <s v="Any application"/>
    <s v="Low"/>
    <s v="Overlap with impact of EMIS; while some enabling technology is required on central plants (e.g., sensors), much of the monitoring is likely to be done centrally by EMIS/BMS products."/>
    <m/>
  </r>
  <r>
    <x v="2"/>
    <x v="12"/>
    <s v="Energy/heat recovery ventilation"/>
    <x v="1"/>
    <s v="Energy/Heat Recovery Ventilation"/>
    <s v="Completed Engineering Study"/>
    <s v="Utilization of ventilation heat recovery to increase system performance"/>
    <s v="SWHC054"/>
    <s v="Many products available; become key_x000a_elements of ventilation systems in ultra‐ tight envelope buildings_x000a_SCG developing a residential HR MP"/>
    <s v="Low"/>
    <x v="2"/>
    <s v="Level 2: Engineering Validation"/>
    <s v="Level 3: Niche Markets"/>
    <s v="Level 1: Not ready"/>
    <s v="TBD"/>
    <s v="Cost‐effectiveness in temperate climate, but valuable in well‐sealed new construction"/>
    <s v="Medium"/>
    <s v="‐In general, heat recovery is a great option. Must be packaged, clean, easy to install, no complex engineering"/>
    <m/>
    <s v="Vetting of new products_x000a_where available; limited overall ET needs"/>
    <s v="1‐3 years"/>
    <s v="Improved IAQ"/>
    <s v="Any application"/>
    <s v="Low"/>
    <s v="Will have increasing importance in ultra‐tight new construction where maintenance of IAQ through high ventilation rates are key."/>
    <s v="1. ET19SCG0011- Evaluation of Dual Fuel Residential Space Conditioning with Heat Recovery Ventilator (also CEC)"/>
  </r>
  <r>
    <x v="2"/>
    <x v="9"/>
    <s v="Multi Equipment Controls"/>
    <x v="1"/>
    <s v="Combi and Dual Fuel System Controls"/>
    <s v="New/Ongoing Lab Study"/>
    <s v="Optimized controls allow better control and efficiency for varying pieces of separate equipment used for hybrid fuel/combi systems"/>
    <m/>
    <s v="Mgs and other organizations working on a controller to provide adequate space heating when hot water is also required2"/>
    <s v="Low"/>
    <x v="5"/>
    <s v="Level 3: Lab Validation"/>
    <s v="Level 1: Pre-Commercialization"/>
    <s v="Level 1: Not ready"/>
    <s v="TBD"/>
    <s v="1. Customer hesitant to replace two pieces of equipment when one fails_x000a_2. Dual fuel system may not be cost-effective in California's mild climate and switching from electric to gas heating is not favorable "/>
    <s v="Medium"/>
    <m/>
    <m/>
    <s v="R&amp;D support , support field Testing of Commercial prototype"/>
    <s v="5-7 years"/>
    <m/>
    <s v="Any application"/>
    <s v="Medium"/>
    <m/>
    <s v="1. UTD 20-21 Study (47-48/176) Gas Heat Pump Combination Space/ Water-Heating System Design"/>
  </r>
  <r>
    <x v="3"/>
    <x v="17"/>
    <s v="Natural Gas-Fired Residential Fuel Cell"/>
    <x v="0"/>
    <s v="Natural Gas-Fired Residential Fuel Cell"/>
    <s v="New/Ongoing Lab Study"/>
    <s v="Fuel cells that generate both power and useful hot water, scaled to residential use"/>
    <m/>
    <s v="Lab Testing of identified economical fuel cells"/>
    <s v="Low"/>
    <x v="5"/>
    <s v="Level 3: Lab Validation"/>
    <s v="Level 1: Pre-Commercialization"/>
    <s v="Level 1: Not ready"/>
    <s v="TBD"/>
    <s v="Unfamiliarity of contractors and consumers with this technology_x000a_May not be allowed for EE programs"/>
    <s v="High"/>
    <s v="Packaged systems from Watt already available to be directly installed on homes_x000a_Could be a fuel switching issue  "/>
    <m/>
    <s v="Field demonstrations"/>
    <s v="5-7 years"/>
    <s v="Brand value associated with re‐ envisioning new construction with gas‐centric perspective"/>
    <s v="Any application"/>
    <s v="High"/>
    <m/>
    <s v="1. UTD 20-21 Study pg. 77-78/176 Emerging Residential/Commercial Fuel Cells Laboratory Evaluation (https://www.utd-co.org/wp-content/uploads/2021/10/UTD_Annual_Report_Research_Project_Summaries_2020-21.pdf)"/>
  </r>
  <r>
    <x v="3"/>
    <x v="18"/>
    <s v="Gas‐engine heat pump"/>
    <x v="0"/>
    <s v="Residential Gas‐Engine Heat Pump Combi System"/>
    <s v="No Recent Study"/>
    <s v="Heat pump utilizing mechanical output of a gas-driven internal combustion engine to drive a vapor compression cycle to provide 2+ of the following_x000a_1. Space heating_x000a_2. Space cooling_x000a_3. DHW heating"/>
    <m/>
    <s v="No products in the works or commercially available.  There are units that provide some combination of space heating, space cooling, and DHW heating, but they also provide power.  See mCHP technology subgroup for details"/>
    <s v="Low"/>
    <x v="6"/>
    <s v="Level 4: Limited Field Validation"/>
    <s v="Level 3: Niche Markets"/>
    <s v="Level 2: Exploratory"/>
    <s v="TBD"/>
    <s v="High costs; additional maintenance needs/cost for internal combustion engine are a turn‐off to many customers; Under ~50 HP (~30 tons) is not currently regulated for emissions, but with greater adoption, AQMD will regulate it ‐ reducing emissions more costly here than for absorption systems; can install multiple, but run risk of circumvention fines. Fuel switching is also a concern."/>
    <s v="High"/>
    <s v="1. Well poised for light commercial market ; maybe option for large residential too; adding backup generation would be amazing opportunity to increase market size and boost utility reliability._x000a_2. Great opportunity_x000a_3. Potentially valuable, but highly vulnerable to AQMD regs"/>
    <s v="Added value from implementing as a combi heat and hot water system"/>
    <s v="Mfr engagement; testing and demonstration; facilitate cost‐focused R&amp;D"/>
    <s v="1‐3 years"/>
    <s v="unique opportunity for major efficiency improvement and development of an entirely new market"/>
    <s v="Any Application, but Focus on New"/>
    <s v="Medium"/>
    <s v="Significant added value can come from implementing these systems to serve both space AND water heating loads."/>
    <s v="1. UTD 20-21 Study (https://www.utd-co.org/wp-content/uploads/2021/10/UTD_Annual_Report_Research_Project_Summaries_2020-21.pdf)"/>
  </r>
  <r>
    <x v="3"/>
    <x v="18"/>
    <s v="Gas‐engine heat pump"/>
    <x v="2"/>
    <s v="Commercial Gas‐engine Heat Pump Combi System"/>
    <s v="Completed Engineering Study"/>
    <s v="Heat pump  utilizing mechanical output of a gas-driven internal combustion engine to drive a vapor compression cycle to provide 2+ of the following_x000a_1. Space heating_x000a_2. Space cooling_x000a_3. DHW heating"/>
    <m/>
    <s v="At least one product is commercially available  "/>
    <s v="Low"/>
    <x v="0"/>
    <s v="Level 5: Fully Validated"/>
    <s v="Level 3: Niche Markets"/>
    <s v="Level 2: Exploratory"/>
    <s v="TBD"/>
    <s v="1. High costs _x000a_2. High ICE maintenance requirements and costs that decrease overall cost savings_x000a_3. More complex than a simple boiler_x000a_4. Additional maintenance needs/cost for internal combustion engine are a turn‐off to many customers_x000a_5. Under ~50 HP (~30 tons) is not currently regulated for emissions, but with greater adoption, AQMD will regulate it ‐ reducing emissions more costly here than for absorption systems_x000a_6. Can install multiple, but run risk of circumvention fines. _x000a_7. Fuel switching is also a concern._x000a_8. Limited to facilities with large DHW use like very large nursing homes, hospitals, or hotels with on-site laundry"/>
    <s v="Unknown"/>
    <m/>
    <m/>
    <m/>
    <s v="5-7 years"/>
    <m/>
    <s v="New Construction or Major Renovation Only"/>
    <s v="Low "/>
    <m/>
    <s v="1. Natural Gas Internal Combustion Engine heat Pump Field Trial  (https://heatpumpingtechnologies.org/annex46/wp-content/uploads/sites/53/2020/10/12-usa-natural-gas-internal-combustion-engine-heat-pump-field-trial-final-report.pdf)_x000a_"/>
  </r>
  <r>
    <x v="3"/>
    <x v="19"/>
    <s v="Vapor Absorption Heat Pump Combi System"/>
    <x v="0"/>
    <s v="Residential Vapor Absorption Heat Pump Combi System"/>
    <s v="New/Ongoing Non CA Field Study"/>
    <s v="Heat pump water heater utilizing heat generated (thermal output) by combustion of natural gas to drive a thermodynamic absorption cycle. Uses Ammonia/water solution or Lithium-Bromide/water solution.  Provides 2+ of the following:_x000a_1. Space heating_x000a_2. Space cooling_x000a_3. DHW heating"/>
    <m/>
    <s v="(1) unit commercially available in Canada_x000a_(2) unit in development expected to be commercially available in 2022.  _x000a_Units are in various stages of development but at least one manufacturer is expected to start field testing in 2023._x000a__x000a_"/>
    <s v="Medium "/>
    <x v="9"/>
    <s v="Level 2: Engineering Validation"/>
    <s v="Level 1: Pre-Commercialization"/>
    <s v="Level 1: Not ready"/>
    <s v="TBD"/>
    <s v="1. Combi system and hydronic heating options are not popular or well known in CA_x000a_2.  Need workforce training to support installation and service_x000a_3. High cost - needs EE incentives_x000a_4.  higher cost/complexity than incumbent technologies_x000a_5. Fuel switching is a concern._x000a_- Robur challenges_x000a_1. must have low temp heat sink b/c max return temp is 122F_x000a_2. not able to turn down (can have multiple systems to stage though)_x000a_3. need to investigate simpler installations."/>
    <s v="High"/>
    <s v="1. Currently there are projects to increase reliability of these systems especially in residential where there may not be as much preventative maintenance._x000a_2. Substantial innovation underway, making for GREAT opportunity; controls tech has advanced substantially to provide top notch solutions.  Low‐cost gas is compelling driver._x000a_3. High value for peak demand reduction, particularly when paired with thermal energy storage;  Robur absorption unit is basically a water chiller and  not retrofittable into residences with central ducting, but great for NEW;  a small subset of buildings in SoCal were built in 60s with absorption cooling ‐ perfect replacement market. Should be top priority ‐ great opportunity for GHG reductions and ideal for unique CA market with tight emissions regs."/>
    <s v="90% of 5 million existing California Single Family Homes use natural gas-fueled water heaters and 80,000/yr. new homes could employ hydronic space heating._x000a_Added value from implementing as a combi heat and hot water system_x000a_Vapor absorption systems usually use ammonia as the refrigerant which has a GWP of 0 vs. electric HPWH that use higher GWP refrigerants."/>
    <s v="Mfr engagement; testing and demonstration; facilitate cost‐focused R&amp;D, facilitate R&amp;D on how to make these systems more reliable, field demonstrations  in CA on newly constructed homes to prove out if these units offer enough energy savings in CA's climate to make sense from a ROI standpoint "/>
    <s v="3‐5 years"/>
    <s v="unique opportunity for major efficiency improvement and development of an entirely new market"/>
    <s v="Any Application, but Focus on New"/>
    <s v="High"/>
    <s v="Significant added value can come from implementing these systems to serve both space AND water heating loads."/>
    <s v="1. Info on Vicot unit repped by HOMY in Canada (https://homybuild.ca/?page_id=679)_x000a_2. ET19SCG0001 Lab Test Report Combi System Assessment (https://www.etcc-ca.com/reports/lab-test-report-combi-system-assessment?dl=1640644543)"/>
  </r>
  <r>
    <x v="3"/>
    <x v="19"/>
    <s v="Vapor Absorption Heat Pump Combi System"/>
    <x v="2"/>
    <s v="Commercial Vapor Absorption Heat Pump Combi System"/>
    <s v="Completed CA Field Study"/>
    <s v="Heat pump water heater utilizing heat generated (thermal output) by combustion of natural gas to drive a thermodynamic absorption cycle. Uses Ammonia/water solution or Lithium-Bromide/water solution.  Provides 2+ of the following:_x000a_1. Space heating_x000a_2. Space cooling_x000a_3. DHW heating"/>
    <m/>
    <s v="(1) unit commercially available in Canada, (1) unit in reliability testing phase - planned to launch in 2023_x000a__x000a_"/>
    <s v="High"/>
    <x v="4"/>
    <s v="Level 5: Fully Validated"/>
    <s v="Level 2: Limited Availability"/>
    <s v="Level 3: Preliminary Pilots"/>
    <s v="TBD"/>
    <s v="2. Complex site-integration, challenges with system controls_x000a_3. Codes &amp; Standards Concerns. _x000a_4.There is a small net electricity increase coming from the electricity for the GHP pumps and fans that is not completely offset by A/C savings._x000a_5. Paybacks can be as high as 6+ years which may not be attractive to small restaurants._x000a_6. Fuel switching is also a concern._x000a_7. air‐ to‐water products not well suited to the majority of CA building stock _x000a_8. Cooling COPS are ~0.6, much less than heating COPs"/>
    <s v="High"/>
    <s v="1. UTD doing phase 3 of Project 1.16I with two restaurants in CA._x000a_"/>
    <m/>
    <m/>
    <s v="5-7 years"/>
    <m/>
    <s v="New Construction or Major Renovation Only"/>
    <s v="Medium"/>
    <s v="MF district approach less likely to work in Ca than northerly cities_x000a_Hybrid approach could allow equipment transition, but requires careful integration and sizing.  In these cases TDHP are the baseloads and boilers address peak loads"/>
    <s v="1. Rasnet Creating Hot Water Sim (http://www.rasentsolutions.com/Projects) _x000a_2. Report co sponsored by CEC: (https://stonemountaintechnologies.com/wp-content/uploads/2021/04/SMTI-Gas-Heat-Pump-Restaurant-Demonstration-Summary-Report_2021.pdf)_x000a_3. UTD Study 1.16.I references two projects.  The first is at the 2 restaurants in CA: CEC Project PIR-16-001, the second is at a multi-family building in Illinois funded by UTD and done by GTI.  Both provided DHW and SHW and the restaurant also provided cooling offset._x000a_4. https://www.energy.ca.gov/sites/default/files/2024-06/CEC-500-2024-058.pdf"/>
  </r>
  <r>
    <x v="3"/>
    <x v="19"/>
    <s v="Vapor Absorption Heat Pump Combi System"/>
    <x v="2"/>
    <s v="Commercial Vapor Absorption Heat Pump Combi System"/>
    <s v="Completed Non CA Field Study"/>
    <s v="Heat pump water heater utilizing heat generated (thermal output) by combustion of natural gas to drive a thermodynamic absorption cycle. Uses Ammonia/water solution or Lithium-Bromide/water solution.  Provides 2+ of the following:_x000a_1. Space heating_x000a_2. Space cooling_x000a_3. DHW heating"/>
    <m/>
    <s v="(2) units commercially available in US, (1) unit commercially available in Canada, (1) unit in reliability testing phase - planned to launch in 2023_x000a__x000a_"/>
    <s v="High"/>
    <x v="0"/>
    <s v="Level 5: Fully Validated"/>
    <s v="Level 2: Limited Availability"/>
    <s v="Level 3: Preliminary Pilots"/>
    <s v="TBD"/>
    <s v="1. Can only be used in a hydronic heating application._x000a_2. One manufacturer's unit return hot water temp is limited to a maximum of 122F_x000a_3. Complex site-integration, challenges with system controls_x000a_4. Codes &amp; Standards Concerns. _x000a_5.There is a small net electricity increase coming from the electricity for the GHP pumps and fans that is not completely offset by A/C savings._x000a_6. Paybacks can be as high as 6+ years which may not be attractive to small restaurants._x000a_7. Fuel switching is also a concern._x000a_8. air‐ to‐water products not well suited to the majority of CA building stock _x000a_9. Cooling COPS are ~0.6, much less than heating COPs"/>
    <s v="High"/>
    <s v="1. Workpaper is based upon one manufacturers' unit.  There was one study by NEEA in Oregon and another study in Canada. "/>
    <m/>
    <m/>
    <s v="5-7 years"/>
    <m/>
    <s v="New Construction or Major Renovation Only"/>
    <s v="Medium"/>
    <s v="MF district approach less likely to work in Ca than northerly cities_x000a_Hybrid approach could allow equipment transition, but requires careful integration and sizing.  In these cases TDHP are the baseloads and boilers address peak loads"/>
    <s v="1. Rasnet Creating Hot Water Sim (http://www.rasentsolutions.com/Projects) _x000a_2.Robur finished field demo in Salem, OR. )"/>
  </r>
  <r>
    <x v="3"/>
    <x v="19"/>
    <s v="Vapor Adsorption Heat Pump Combi System"/>
    <x v="0"/>
    <s v="Residential Vapor Adsorption Heat Pump Combi System"/>
    <s v="No Recent Study"/>
    <s v="Heat pump utilizing thermal output from exothermic and endothermic reactions with a sorbent and solution.  Sorbents can be zeolite or silica gel.   Provides 2+ of the following:_x000a_1. Space heating_x000a_2. Space cooling_x000a_3. DHW heating"/>
    <m/>
    <s v="No known units commercially available or in R&amp;D. Three (3) units were previously in development or available commercially outside the USA, but have since stopped development._x000a_Amp Up working on prototype with multiple OEMs"/>
    <s v="Low"/>
    <x v="9"/>
    <s v="Level 2: Engineering Validation"/>
    <s v="Level 1: Pre-Commercialization"/>
    <s v="Level 1: Not ready"/>
    <s v="TBD"/>
    <s v="1. Adsorption systems typically have low power density, large size, high cost, and complex installation."/>
    <s v="Unknown"/>
    <m/>
    <m/>
    <m/>
    <s v="7-10 years"/>
    <m/>
    <s v="New Construction or Major Renovation Only"/>
    <s v="Low "/>
    <m/>
    <s v="1. 2019 GHP Roadmap prepared by BRIO for Local Distribution Companies (LDCs) in North America (https://www.gti.energy/wp-content/uploads/2020/09/Gas-Heat-Pump-Roadmap-Industry-White-Paper_Nov2019.pdf) _x000a_2. SaltX Website (https://saltxtechnology.com/)"/>
  </r>
  <r>
    <x v="3"/>
    <x v="19"/>
    <s v="Vapor Adsorption Heat Pump Combi System"/>
    <x v="2"/>
    <s v="Commercial Vapor Adsorption Heat Pump Combi System"/>
    <s v="No Recent Study"/>
    <s v="Heat pump utilizing thermal output from exothermic and endothermic reactions with a sorbent and solution.  Sorbents can be zeolite or silica gel.   Provides 2+ of the following:_x000a_1. Space heating_x000a_2. Space cooling_x000a_3. DHW heating"/>
    <m/>
    <s v="No known units available or under development for North America.  One (1) European manufacturer participated in field trial in EU."/>
    <s v="Low"/>
    <x v="7"/>
    <s v="Level 4: Limited Field Validation"/>
    <s v="Level 2: Limited Availability"/>
    <s v="Level 1: Not ready"/>
    <s v="TBD"/>
    <s v="1. Adsorption systems typically have low power density, large size, high cost, and complex installation."/>
    <s v="Medium"/>
    <m/>
    <m/>
    <m/>
    <s v="3-5 years"/>
    <s v="1. Refrigerant solutions in these applications have 0 GWP vs. electric heat pumps which have higher GWP refrigerants."/>
    <s v="Any application"/>
    <s v="Medium"/>
    <m/>
    <s v="1. Summary of Adsorption Heat Pump used in EU Heat 4 Cool Project (https://www.heat4cool.eu/technologies/adsorption-heat-pumps/)"/>
  </r>
  <r>
    <x v="3"/>
    <x v="20"/>
    <s v="Thermal Compression Heat Pump"/>
    <x v="1"/>
    <s v="Residential Thermal Compression Heat Pump Combi System"/>
    <s v="No Recent Study"/>
    <s v="Thermal energy provided by the combustion of natural gas powers a thermodynamic compression cycle. Helium is the working fluid.   Provides 2+ of the following:_x000a_1. Space heating_x000a_2. Space cooling_x000a_3. DHW heating"/>
    <m/>
    <s v=" 1. unit was commercially available but had reliability issues so it is not currently being manufactured_x000a_2. Field study with Fortis BC (Res GHP but can be used as a combi)"/>
    <s v="High"/>
    <x v="6"/>
    <s v="Level 3: Lab Validation"/>
    <s v="Level 1: Pre-Commercialization"/>
    <s v="Level 1: Not ready"/>
    <s v="TBD"/>
    <s v="1. High Cost _x000a_2. Customers not aware of technology and its decarbonization benefits_x000a_3. Adverse regulatory environment_x000a_4. Customer uncertainty about equipment reliability"/>
    <s v="Unknown"/>
    <s v="These systems use Helium as the working fluid rather than refrigerants with GWP.  Will help in BST first higher GWP refrigerants"/>
    <m/>
    <m/>
    <s v="7-10 years"/>
    <m/>
    <s v="New Construction or Major Renovation Only"/>
    <s v="Low "/>
    <m/>
    <s v="1. Thermolift Website (https://thermoliftenergy.com/technology/)_x000a_2. Thermolift link to testing they are doing with Fortis BC: https://ifnc.campaign-view.com/ua/viewinbrowser?m=1&amp;mrd=131cdc060d0a0c63&amp;n=11699e4c03b042d&amp;od=3zf7714b4695370a5bd59788165fdad00e2dd216119a546b182589036b4e1a7920&amp;rd=131cdc060d0a3156&amp;sd=131cdc060d0a0c75"/>
  </r>
  <r>
    <x v="3"/>
    <x v="20"/>
    <s v="Thermal Compression Heat Pump"/>
    <x v="1"/>
    <s v="Thermal Compression Heat Pump Combi System"/>
    <s v="No Recent Study"/>
    <s v="Thermal energy provided by the combustion of natural gas powers a thermodynamic compression cycle. Helium is the working fluid.   Provides 2+ of the following:_x000a_1. Space heating_x000a_2. Space cooling_x000a_3. DHW heating"/>
    <m/>
    <s v="One unit undergoing field testing.  One (1) unit was commercially available but had reliability issues so it is not currently being manufactured_x000a__x000a_"/>
    <s v="High"/>
    <x v="9"/>
    <s v="Level 3: Lab Validation"/>
    <s v="Level 1: Pre-Commercialization"/>
    <s v="Level 1: Not ready"/>
    <s v="TBD"/>
    <s v="1. High Cost _x000a_2. Customers not aware of technology and its decarbonization benefits_x000a_3. Adverse regulatory environment_x000a_4. Customer uncertainty about equipment reliability"/>
    <s v="Unknown"/>
    <s v="These systems use Helium as the working fluid rather than refrigerants with GWP.  Will help in BST first higher GWP refrigerants"/>
    <m/>
    <m/>
    <s v="7-10 years"/>
    <m/>
    <s v="New Construction or Major Renovation Only"/>
    <s v="Low "/>
    <m/>
    <s v="1. UTD 20-21 Study (49-50, 73-74/176) Combination Heating/Cooling Vuilleumier-Cycle Heat Pump (https://www.utd-co.org/wp-content/uploads/2021/10/UTD_Annual_Report_Research_Project_Summaries_2020-21.pdf)_x000a_"/>
  </r>
  <r>
    <x v="3"/>
    <x v="17"/>
    <s v="Micro CHP (mCHP)"/>
    <x v="1"/>
    <s v="Integrated mCHP with Near Zero Emissions (NZE)"/>
    <s v="New/Ongoing Lab Study"/>
    <s v="CHP system providing HVAC, DHW and integrated with electric heat pumps, PV and thermal storage"/>
    <m/>
    <s v="Testing commercially available systems to determine performance at different loads and outside conditions."/>
    <s v="Low"/>
    <x v="5"/>
    <s v="Level 3: Lab Validation"/>
    <s v="Level 1: Pre-Commercialization"/>
    <s v="Level 1: Not ready"/>
    <s v="Observe Other Study Outcome"/>
    <s v="Cost‐effectiveness in temperate climate_x000a_Power generation can't be offset with EE funds"/>
    <s v="Medium"/>
    <s v="This can work with Micro-grids which is becoming important in distributed energy generation, but is more loosely tied to EE.  "/>
    <m/>
    <s v="Monitor"/>
    <s v="3-5 years"/>
    <s v="Reliability for colder climates"/>
    <s v="Any application"/>
    <s v="Low"/>
    <s v="Reliability of hot water/heating service is a major driver but not strong as strictly EE measure"/>
    <s v="1. UTD 20-21 Study (85/176) Integrated mCHP System for Multi-Family Buildings ((https://www.utd-co.org/wp-content/uploads/2021/10/UTD_Annual_Report_Research_Project_Summaries_2020-21.pdf))"/>
  </r>
  <r>
    <x v="3"/>
    <x v="17"/>
    <s v="Turbine Combined Heat &amp; Power"/>
    <x v="4"/>
    <s v="Turbine Based CHP"/>
    <s v="New/Ongoing Non CA Field Study"/>
    <s v="New type of higher efficiency CHP unit that has two stages of heat recovery"/>
    <m/>
    <s v="Testing scaled up version of this system which utilizes a different way to recover exhaust from the turbine generator (typical way is an HRSG).  Efficiency from this increases by 30%"/>
    <s v="Low"/>
    <x v="2"/>
    <s v="Level 1: Unvalidated"/>
    <s v="Level 2: Limited Availability"/>
    <s v="Level 1: Not ready"/>
    <s v="Observe Other Study Outcome"/>
    <s v="Only applicable to larger customers because of high cost of unit_x000a_Hospital/University target due to high electrical and hot water loads_x000a_Power generation can't be offset with EE funds"/>
    <s v="Medium"/>
    <m/>
    <m/>
    <s v="Monitor, if scaled up pilot successful, recruit customers for another demonstration project."/>
    <s v="3-5 years"/>
    <m/>
    <s v="Any application"/>
    <s v="Medium"/>
    <m/>
    <s v="1. UTD 20-21 Study (121-122/176) Capstone C200S Micro-Turbine Laboratory Evaluation (https://www.utd-co.org/wp-content/uploads/2021/10/UTD_Annual_Report_Research_Project_Summaries_2020-21.pdf)"/>
  </r>
  <r>
    <x v="3"/>
    <x v="17"/>
    <s v="Micro CHP (mCHP)"/>
    <x v="1"/>
    <s v="Self-Powered Integrated mCHP "/>
    <s v="New/Ongoing Lab Study"/>
    <s v="Self-Powered CHP system providing HVAC, DHW and integrated with electrically-powered and fuel-fired equipment"/>
    <m/>
    <s v="Demonstration project completed with good efficiency results_x000a_Existing WP for a tankless DHW/HHW combi system ET19SCG0001"/>
    <s v="Low"/>
    <x v="2"/>
    <s v="Level 1: Unvalidated"/>
    <s v="Level 1: Pre-Commercialization"/>
    <s v="Level 1: Not ready"/>
    <s v="TBD"/>
    <s v="High initial costs"/>
    <s v="High"/>
    <s v="Good efficiency achieved by combining high efficiency combustion with Solar PV "/>
    <m/>
    <s v="Mfr. Engagement, lab testing, field demonstration"/>
    <s v="3-5 years"/>
    <m/>
    <s v="Any application"/>
    <s v="Medium"/>
    <m/>
    <s v="1. UTD 20-21 Study (79-80/176) High-Efficiency Combustion System Integrating PV and Self-Power (https://www.utd-co.org/wp-content/uploads/2021/10/UTD_Annual_Report_Research_Project_Summaries_2020-21.pdf)"/>
  </r>
  <r>
    <x v="3"/>
    <x v="17"/>
    <s v="Micro CHP (mCHP)"/>
    <x v="0"/>
    <s v="Residential Micro Combined Heat &amp; Power (mCHP)"/>
    <s v="New/Ongoing Non CA Field Study"/>
    <s v="Gas-fired unit providing heating (DHW or HHW) AND power and SOMETIMES space cooling."/>
    <m/>
    <s v="At least (2) units commercially available and (1) undergoing field testing with NYSERDA.  Commercially available units undergoing additional testing to meet emissions targets."/>
    <s v="Low"/>
    <x v="3"/>
    <s v="Level 4: Limited Field Validation"/>
    <s v="Level 2: Limited Availability"/>
    <s v="Level 1: Not ready"/>
    <s v="TBD"/>
    <s v="Gridiron Emissions higher than California limits_x000a_Power generation can't be offset with EE funds"/>
    <s v="Medium"/>
    <s v="Need to consider integration, operating efficiencies (by temp), and impacts due to operating cost"/>
    <m/>
    <m/>
    <s v="7-10 years"/>
    <m/>
    <s v="New Construction or Major Renovation Only"/>
    <s v="Low "/>
    <s v="Multiple related studies on hybrid systems."/>
    <s v="1. UTD 20-21 Study (87-88/176) Test and Demonstrate GRIDIRON Micro-CHP Systems (https://www.utd-co.org/wp-content/uploads/2021/10/UTD_Annual_Report_Research_Project_Summaries_2020-21.pdf)_x000a_2. 2019 GHP Roadmap prepared by BRIO for Local Distribution Companies (LDCs) in North America (https://www.gti.energy/wp-content/uploads/2020/09/Gas-Heat-Pump-Roadmap-Industry-White-Paper_Nov2019.pdf)_x000a_3. AISIN Combined Heat &amp; Power (CHP) COREMO Unit (https://www.aisinworld.com/products/life-energy/)"/>
  </r>
  <r>
    <x v="3"/>
    <x v="17"/>
    <s v="Combined Heat &amp; Power"/>
    <x v="2"/>
    <s v="Commercial Combined Heat &amp; Power"/>
    <s v="Completed CA Field Study"/>
    <s v="Gas-fired unit providing heating (DHW or HHW) AND power and SOMETIMES space cooling."/>
    <m/>
    <s v="At least (2) commercially available units in US"/>
    <s v="Low"/>
    <x v="0"/>
    <s v="Level 5: Fully Validated"/>
    <s v="Level 3: Niche Markets"/>
    <s v="Level 1: Not ready"/>
    <s v="TBD"/>
    <s v="1. Capstone unit only applicable to large users like hospitals and universities because it uses exhaust from a combustion turbine_x000a_Power generation can't be offset with EE funds"/>
    <s v="Medium"/>
    <m/>
    <m/>
    <m/>
    <s v="7-10 years"/>
    <m/>
    <s v="New Construction or Major Renovation Only"/>
    <s v="Low "/>
    <m/>
    <s v="1. CEC: 2018-2021 Demonstration of 4.5 and 25 kW CARB-compliant Reciprocating Engine Micro-CHP Systems_x000a_2. Yanmar Combined Heating and Power (https://www.yanmarenergysystems.com/products/chp/cp35d1/)_x000a_3. Energy Concepts Absorption Chillers (http://www.energy-concepts.com/_pages/applications.htm)_x000a_4. UTD 20-21 Study (https://www.utd-co.org/wp-content/uploads/2021/10/UTD_Annual_Report_Research_Project_Summaries_2020-21.pdf)_x000a_5. ET18PGE8231 Development of a Laboratory Data-Based Algorithm for Horizontal Drain Water Heat Recovery Devices, and Predictions of In-Field Performance (https://www.etcc-ca.com/reports/development-laboratory-data-based-algorithm-horizontal-drain-water-heat-recovery-devices-and?dl=1642621503)"/>
  </r>
  <r>
    <x v="3"/>
    <x v="21"/>
    <s v="Controls"/>
    <x v="1"/>
    <s v="Combination Space and Water Heating System (Combi) Controls"/>
    <s v="Completed Lab Study"/>
    <s v="Controls for equipment that provides heating and hot water using gas-burner.  "/>
    <s v="SWWH024"/>
    <s v="High efficiency products available in broad capacity range_x000a__x000a_Mgs and other organizations working on a controller to provide adequate space heating when hot water is also required._x000a_Existing measure package for DHW/SHW temperature controls for a combination DHW/SHW system in multifamily (SWWH024)"/>
    <s v="Medium "/>
    <x v="5"/>
    <s v="Level 3: Lab Validation"/>
    <s v="Level 1: Pre-Commercialization"/>
    <s v="Level 1: Not ready"/>
    <s v="Observe Other Study Outcome"/>
    <s v="1. When condensing water heater introduced, introducing adequate space heating can be a challenge, lab studies ongoing on a new controller to address this issue._x000a_2. Customers hesitant to replace both pieces of equipment when one fails._x000a_"/>
    <s v="Medium"/>
    <s v="‐Hydronic based (i.e., tankless based) combi systems very interesting"/>
    <s v="Continued, and potentially increasing interest in combi systems to enable leveraging of one high‐efficiency product to serve multiple end use._x000a_GRIDIRON mCHP has higher emissions than comparable equipment at present even though it's cost is in the $2,000/kW range.  Other companies working on reducing the emissions."/>
    <s v="Programmatic needs for traditional combi systems; for tankless‐based combi, mfr engagement for evaluation of hydronic coil sizing practices and performance impacts"/>
    <s v="1‐3 years"/>
    <m/>
    <s v="New Construction or Major Renovation Only"/>
    <s v="Medium"/>
    <s v="‐The ability to yield savings from multiple end uses makes this technology have a high savings per install. There is opportunity for this tech as the state moves toward ZNE and starts pursuing more integrated building designs. Efficient combi systems equipped with smart controls can fit this role well._x000a_‐Greater potential for combi systems exists in heat pump based systems._x000a_‐key challenge is that in existing buildings, both water and space heating systems rarely fail at once, necessitating early retirement of one system."/>
    <s v="1. UTD 20-21 Study 1.17.C (47-48/176) Gas Heat Pump Combination Space/ Water-Heating System Design (https://www.utd-co.org/wp-content/uploads/2021/10/UTD_Annual_Report_Research_Project_Summaries_2020-21.pdf)"/>
  </r>
  <r>
    <x v="3"/>
    <x v="22"/>
    <s v="Natural Gas Engine/Turbine Water &amp; Wastewater Pumping"/>
    <x v="3"/>
    <s v="Natural Gas Engine/Turbine Water &amp; Wastewater Pumping"/>
    <s v="No Recent Study"/>
    <s v="Efficient engines and pumping for water and waste water pumping applications"/>
    <m/>
    <s v="Established as potential option, but not widely deployed due to regulatory hurdles "/>
    <s v="Low"/>
    <x v="0"/>
    <s v="Level 5: Fully Validated"/>
    <s v="Level 3: Niche Markets"/>
    <s v="Level 1: Not ready"/>
    <s v="Observe Product Evolution"/>
    <s v="CPUC industry standard practice is electric pumps, making deployment of gas engine or turbine pumps difficult, if not impossible to justify; further, engine replacements are difficult to justify because eligibility parameters (CPUC driven) are VERY narrow"/>
    <s v="High"/>
    <s v="1. Potential interest here_x000a_2. High potential here.  Reliability is a big selling point, particularly when advocating for a mix of gas and electric pumps;  in addition, this hybrid approach is the most cost effective since the electric pumps can be used at night when electric costs are low and gas pumps can be used the rest of the time. If desalination continues to grow in CA, this would be a great opportunity, but Ag, industrial, food processing are all good targets"/>
    <m/>
    <s v="Support of ultra‐low‐NOx products"/>
    <s v="3‐5 years"/>
    <m/>
    <s v="Any application"/>
    <s v="High"/>
    <s v="Regulatory/policy barriers inhibit potential achievable impact"/>
    <m/>
  </r>
  <r>
    <x v="3"/>
    <x v="23"/>
    <s v="Ultra Low NOx"/>
    <x v="3"/>
    <s v="Ultra Low NOx burners"/>
    <s v="New/Ongoing CA Field Study"/>
    <s v="Various ultra-low NOx technologies are ready to be commercialized and tested"/>
    <m/>
    <s v="Many commercialized ultra low NOx burners have yet to enter the marketplace"/>
    <s v="High"/>
    <x v="0"/>
    <s v="Level 5: Fully Validated"/>
    <s v="Level 4: Growing "/>
    <s v="Level 1: Not ready"/>
    <s v="Field Testing"/>
    <s v="AQMD moving emissions target for best NOx limits achieved &quot;in-practice&quot;. Manufacturer brand awareness for emerging ULN burners is another uncertainty. "/>
    <s v="Medium"/>
    <s v="1. There is potential to do fuel and efficiency testing on ULN burner                                         2. Interest and great potential for studies testing hydrogen blending in ULN burners and how it impacts NOx and EE"/>
    <s v="Overall technology integration"/>
    <m/>
    <s v="1-3 years"/>
    <m/>
    <s v="Any application"/>
    <s v="High"/>
    <s v="Potential to increase adoption in greenhouses and industrial/commercial sectors. Ultra Low NOx burner retrofits can be applied to many types of applications"/>
    <m/>
  </r>
  <r>
    <x v="3"/>
    <x v="23"/>
    <s v="Low NOx"/>
    <x v="3"/>
    <s v="Low NOx Burners"/>
    <s v="Completed Lab Study"/>
    <s v="Multiple types of low NOx burners"/>
    <m/>
    <s v="Various stages of development from R&amp;D to commercialized"/>
    <s v="Medium"/>
    <x v="2"/>
    <s v="N/A"/>
    <s v="N/A"/>
    <s v="N/A"/>
    <s v="Observe Product Evolution"/>
    <s v="Varies by application"/>
    <s v="Medium"/>
    <m/>
    <s v="Overall technology integration"/>
    <m/>
    <s v="1-3 years"/>
    <m/>
    <m/>
    <s v="Low "/>
    <s v="More about overcoming NOX barriers than EE"/>
    <m/>
  </r>
  <r>
    <x v="3"/>
    <x v="24"/>
    <s v="Catalyst"/>
    <x v="3"/>
    <s v="Acid Gas Reduction"/>
    <s v="New/Ongoing Lab Study"/>
    <s v="This technology uses a catalyst to convert exhaust gas to very low NOX/Sox, while also reducing acidic condensate.  Als provides an efficiency boost.  Could apply to most end uses."/>
    <m/>
    <s v="Prototype for Res gas furnace developed.  Form factor for res furnace being optimize for use in a commercial product.  Also investigating use in an RTU."/>
    <s v="High"/>
    <x v="9"/>
    <s v="Level 3: Lab Validation"/>
    <s v="Level 1: Pre-Commercialization"/>
    <s v="Level 1: Not ready"/>
    <s v="Lab Testing"/>
    <m/>
    <s v="Medium"/>
    <s v="1. Could facilitate RTU improvements by addressing condensate concerns_x000a_2. Good improvement for emissions_x000a_3. Also yields EE."/>
    <s v="Already investigating RTUs"/>
    <s v="Plan to support prototyping and testing"/>
    <s v="3-5 years"/>
    <s v="Reduced emissions (air and condensate)"/>
    <s v="Any application"/>
    <s v="Low "/>
    <s v="Could be applied to multiple technologies/ end uses"/>
    <s v="1. ORNL_BTSD_CrosscutForum_ZGao"/>
  </r>
  <r>
    <x v="3"/>
    <x v="24"/>
    <s v="Boiler heat recovery"/>
    <x v="3"/>
    <s v="Process Boiler Economizers &amp; Carbon Capture"/>
    <s v="Completed Engineering Study"/>
    <s v="Means to recover heat and carbon from boiler flue gases"/>
    <m/>
    <s v="Unit undergoing multiple field tests"/>
    <s v="High"/>
    <x v="8"/>
    <s v="Level 2: Engineering Validation"/>
    <s v="Level 1: Pre-Commercialization"/>
    <s v="Level 2: Exploratory"/>
    <s v="Field Testing"/>
    <s v="New technology, requires supply chain for reagent and retrieved product"/>
    <s v="High"/>
    <m/>
    <s v="Modulating (high turndown) burners and condensing technology_x000a_Blowdown steam heat recovery_x000a_Tune-ups_x000a_Sensors to improve air/fuel mixture_x000a_Extended connected economizers"/>
    <m/>
    <s v="1-3 years"/>
    <m/>
    <s v="Retrofit"/>
    <s v="Medium"/>
    <m/>
    <m/>
  </r>
  <r>
    <x v="3"/>
    <x v="24"/>
    <s v="Grocery store product doors and covers"/>
    <x v="2"/>
    <s v="Display Doors and Covers for Groceries"/>
    <s v="No Recent Study"/>
    <s v="Use of doors and curtains to reduce refrigeration and heating loads in grocery stores"/>
    <s v="SWCR015 SWCR021 SWCR002"/>
    <s v="Established technologies are available to reduce heat loads; awareness of heat recovery solutions increasing; adoption still low_x000a_Adoption has increased significantly (2022)_x000a_Existing MPs Doors:  (SWCR0015), Case with Doors: (SWCR0021),Case with Doors and ASH: (SWCR0002)_x000a_Covers MP retired"/>
    <s v="Low"/>
    <x v="0"/>
    <s v="Level 5: Fully Validated"/>
    <s v="Level 4: Growing "/>
    <s v="Level 5: Ready"/>
    <s v="Observe Product Evolution"/>
    <s v="Reduced food sales (perceived or real) when food placed behind doors/curtains; Destratification fans cannot be installed below high bay lighting due to shadows/flicker"/>
    <s v="Low"/>
    <s v="None"/>
    <s v="Open food case curtains and doors; destratification fans; condenser heat recovery_x000a_Multiple medium/low temp case measure WPs (gas savings is IE)"/>
    <s v="Broad survey of untapped opportunities in each sector; technology evaluations and testing for heat recovery"/>
    <s v="1‐3 years"/>
    <s v="Improved comfort"/>
    <s v="Any application"/>
    <s v="Low"/>
    <s v="Night covers and display cases likely already have a high penetration. Heat recovery poses some savings potential, but isn't applicable to many customers. Innovative heat recovery solutions likely hold the key to improving savings opportunities in this subgroup"/>
    <m/>
  </r>
  <r>
    <x v="3"/>
    <x v="24"/>
    <s v="Data Feedback &amp; Analytics"/>
    <x v="3"/>
    <s v="Satellite Data for Methane Emission Mapping"/>
    <s v="TBD"/>
    <s v="Utilizing satellites &amp; new data sources to map methane emitters, goal is to work with utilities.  "/>
    <m/>
    <s v="Market study in progress. https://www.nasa.gov/centers-and-facilities/jpl/methane-super-emitters-mapped-by-nasas-new-earth-space-mission/"/>
    <s v="Medium"/>
    <x v="0"/>
    <s v="Level 4: Limited Field Validation"/>
    <s v="Level 4: Growing "/>
    <s v="Level 2: Exploratory"/>
    <m/>
    <m/>
    <s v="Low"/>
    <m/>
    <m/>
    <m/>
    <s v="3-5 years"/>
    <m/>
    <m/>
    <s v="Low "/>
    <m/>
    <m/>
  </r>
  <r>
    <x v="3"/>
    <x v="24"/>
    <s v="Heat and Carbon Recovery"/>
    <x v="3"/>
    <s v="Carbon Sequestration with Heat Recovery"/>
    <s v="New/Ongoing CA Field Study"/>
    <s v="Technology utilizing direct air capture and flue gas/building heating systems. https://www.centerpointenergy.com/en-us/Documents/2023EETechConf/T1S3.pdf"/>
    <m/>
    <s v="Market study, field work, and pilot."/>
    <s v="Medium"/>
    <x v="0"/>
    <s v="Level 4: Limited Field Validation"/>
    <s v="Level 3: Niche Markets"/>
    <s v="Level 3: Preliminary Pilots"/>
    <m/>
    <m/>
    <s v="High"/>
    <m/>
    <m/>
    <m/>
    <s v="1-3 years"/>
    <m/>
    <m/>
    <s v="Medium"/>
    <m/>
    <m/>
  </r>
  <r>
    <x v="3"/>
    <x v="25"/>
    <s v="Multiple Multi Fuel Technologies"/>
    <x v="3"/>
    <s v="Combustion of a Blend of Natural Gas and Hydrogen"/>
    <s v="Completed Lab Study"/>
    <s v="Evaluate efficiency of appliances and other end uses that can operate on Hydrogen- natural gas blends."/>
    <m/>
    <s v="Testing of high-hydrogen compatible equipment.  Unclear if max. mixing levels is low &lt; 10% or up to 30%- Consensus seems that most equipment can run up to 20 to 30% without modification and only a slight  impact on EE._x000a_UK has labeling program in place.  Similar study  being done for USA."/>
    <s v="High"/>
    <x v="5"/>
    <s v="Level 1: Unvalidated"/>
    <s v="Level 1: Pre-Commercialization"/>
    <s v="Level 1: Not ready"/>
    <s v="TBD"/>
    <s v="Need for modification to flame supervision with 20-50% hydrogen blends._x000a_Unclear if addressed with EE funds."/>
    <s v="High"/>
    <s v="Potential to install equipment designed for 100% Hydrogen and use 60+% Hydrogen blend. "/>
    <m/>
    <s v="Monitor"/>
    <s v="7-10 years"/>
    <s v="Brand value associated with &quot;renewable&quot; natural gas"/>
    <s v="Any application"/>
    <s v="Low"/>
    <s v="For now, the potential impact is low because it would required major infrastructure re-design to supply California customers with hydrogen-blended fuel.  That being said, the market is going in this direction, so it is worth monitoring and waiting for an opportunity to revise infrastructure to provide renewable natural gas as the push to ZNE goes on."/>
    <s v="1. UTD 20-21 Study (81-82/176) Hydrogen-Blended Gas in Residential/Commercial Combustion Equipment ((https://www.utd-co.org/wp-content/uploads/2021/10/UTD_Annual_Report_Research_Project_Summaries_2020-21.pdf))"/>
  </r>
  <r>
    <x v="4"/>
    <x v="26"/>
    <s v="Commercial Cooking Equipment"/>
    <x v="2"/>
    <s v="Multiple Commercial Cooking Equipment"/>
    <s v="No Recent Study"/>
    <s v="Multiple equipment not captured elsewhere separately."/>
    <s v="SWFS025 SWFS029 SWFS018 SWFS002 SWFS013 "/>
    <s v="Wide array of high‐efficiency equipment available with incentives;  open flame products are the exception._x000a_SCG developed Radiant Conveyor Toaster, Commercial MP (SWFS025)_x000a_SCG developed Rotisserie Gas, Commercial MP (SWFS029)_x000a_SCG developed Undercounter Dishwasher, Commercial MP (SWFS018)_x000a_SCG developed Door Type Dishwasher, Commercial MP (SWFS002)_x000a_SCG developed Low-Flow Pre-Rinse Spray Valve MP (SWFS013)_x000a_Energy star double-compartment steamers (N/A)_x000a_Being Developed: _x000a_ 1. Pasta Cooker (SCG) (SWFS033)_x000a_ 2. Range Oven, Gas, Commercial (SCG) (SWFS031)_x000a_"/>
    <m/>
    <x v="2"/>
    <s v="N/A"/>
    <s v="N/A"/>
    <s v="N/A"/>
    <s v="Observe Product Evolution"/>
    <s v="Cost; lack of comfort with new products; impending implementation of new AQMD regulations for cooking equipment"/>
    <s v="Medium"/>
    <s v="‐High savings value opportunity_x000a_‐Efficient options for open flame equipment (char broilers, wok stations, ranges) is severely lacking ‐ ranges have not changed in decades; burner redesign may be possible (e.g., ceramic IR technology); non‐energy benefit is reduced internal heat load for more comfortable kitchens_x000a_‐Water savings in combi ovens should be evaluated ‐ range of water consumption is very high among common products._x000a_‐Implementation of ultra‐low‐NOx burners in high efficiency equipment would give immediate leg up for any manufacturer willing to take the risk (given impending implementing  of new AQMD regulations_x000a_‐Cooking NOx emissions is major focus area of R&amp;D for the next probably 10 years.  Nearly all products use basic atmospheric burners;_x000a_‐May be efficiency gains to be achieved here in addition to emissions reductions, but a bigger issue is_x000a_reducing cost of today's high efficiency equipment"/>
    <s v="Wide variety of efficient cooking equipment"/>
    <s v="Mfr engagement; testing and demonstration; emissions testing; facilitate cost‐focused R&amp;D and promote development of lower‐cost, no frills, high efficiency products (vs. typical high efficiency products which come with other premium features)"/>
    <s v="1‐3 years"/>
    <s v="Improved food quality, faster cook times"/>
    <s v="Any application"/>
    <s v="High"/>
    <s v="High technical savings potential, but substantial cost hurdle, potentially limiting the market savings potential. UTD has done kitchen demonstrations, but this is probably not enough to overcome the cost barrier.  Consider working with manufacturers to develop high efficiency equipment without premium controls instead of focusing on more demonstration."/>
    <m/>
  </r>
  <r>
    <x v="4"/>
    <x v="26"/>
    <s v="Commercial Cooking Equipment"/>
    <x v="2"/>
    <s v="Underfired Broilers, Commercial"/>
    <s v="Completed CA Field Study"/>
    <s v="Under-fired Broiler for use in Food Service_x000a_High Efficiency Broiler"/>
    <s v="SWFS019"/>
    <s v="Many options commercially available (Radiant Reflector Pilotless Broiler, Infrared Plate Broiler, Infrared Burner Broiler, Conveyor Broiler with Catalyst, lid).  Second study completed in 2017 by PG&amp;E to gather field data for a measure package. (SWFS019)_x000a_As per study ET25SWG0004 (MS07a) CFS SME Interview Final Report (2025-03-26) potential high efficiency broilers have been identified with a potential to explore Tier 2 in the rebate structure."/>
    <s v="Medium"/>
    <x v="0"/>
    <s v="Level 5: Fully Validated"/>
    <s v="Level 4: Growing "/>
    <s v="Level 3: Preliminary Pilots"/>
    <s v="Field Testing"/>
    <s v="1. IR Plate Broiler has cooking performance deterioration b/c when cooking excessively wet product, IR plate warp reducing contact area with grates.  Also has excess smoke issues._x000a_2. Radiant Reflector Pilotless Broilers have little energy savings, but better temperature uniformity and ease of use._x000a_3. Limited Market Adoption: The demand for high-efficiency broilers remains low due to their niche use in steakhouses and high-end kitchens._x000a_4. High Cost: Advanced broilers incorporating infrared technology can be 20-30% more expensive than traditional models._x000a_5. Few High Efficiency Broiler Manufacturer Options: Only one or two manufacturers in the market offer high-efficiency broilers."/>
    <s v="Medium"/>
    <s v="Based on Study 'ET25SWG0004 (MS07a) CFS SME Interview Final Report (2025-03-26)'_x000a_Further work on High-Efficiency Broilers is recommended, given their strong energy savings potential, improved kitchen performance, and market growth opportunity. Key next steps include:_x000a_Field Testing: Validate energy savings and performance through on-site trials in real kitchens._x000a_Tier 2 Rebate Structure: Assess higher incentives to overcome upfront cost barriers._x000a_Market Expansion: Engage more manufacturers to foster competition, innovation, and cost reductions._x000a_Operator Training: Provide education, demos, and awareness campaigns to promote proper use and highlight benefits."/>
    <m/>
    <s v="Expend on the study &quot;ET25SWG0004 (MS07a) CFS SME Interview Final Report (2025-03-26)&quot; and influence more manufacturers to have high efficiency broilers."/>
    <s v="1-3 years"/>
    <s v="New High Efficiency Broilers run at such a high temperature that it turns spilled food and other items into ash, easier to clean and less grease emissions"/>
    <s v="Any application"/>
    <s v="Medium"/>
    <s v="High-Efficiency Broilers, citing up to 50% gas savings, better heat distribution, reduced flare-ups, and lower kitchen heat emissions. However, high upfront costs, limited market adoption, single manufacturer availability, heat retention challenges in high-ventilation kitchens, and operator unfamiliarity remain key barriers to broader adoption."/>
    <s v="1. ET16PGE1941 Energy Efficient Underfired Broilers (https://www.etcc-ca.com/reports/energy-efficient-underfired-broilers)"/>
  </r>
  <r>
    <x v="4"/>
    <x v="26"/>
    <s v="Commercial Cooking Equipment"/>
    <x v="2"/>
    <s v="Gas Steam Tables"/>
    <s v="Completed CA Field Study"/>
    <s v="Hot-food holding equipment used in buffet style restaurants, cafeteria serving lines, and ethnic restaurants_x000a_These are stainless steel, heated serving stations that use steam to keep food at safe and consistent temperatures. Often found in buffets, cafeterias, and institutional kitchens, steam tables help maintain food quality by preventing drying out or uneven cooling. They come with compartments to hold pans of various sizes and customized to fit the workflow of a specific kitchen layout. "/>
    <m/>
    <s v="Baseline equipment usually custom fabricated by local kitchen sheet metal fabricators.  More efficient dry well designs are factory-manufactured._x000a_SCG’s 2021 measure package (SWFS024-01) proposed replacing gas-fired wet well steam tables with more efficient dry well models. The CPUC rejected the proposal due to: (1) lack of a standard baseline for comparison, (2) insufficient field data (only 3 sites studied vs. 10 required), (3) uncertain and inconsistent energy savings, and (4) absence of an established ASTM test method to validate efficiency claims."/>
    <s v="Low"/>
    <x v="8"/>
    <s v="Level 4: Limited Field Validation"/>
    <s v="Level 3: Niche Markets"/>
    <s v="Level 3: Preliminary Pilots"/>
    <s v="Observe Product Evolution"/>
    <s v="1. Language barriers make target market hard-to-reach for high efficiency equipment._x000a_2. Chinese/Mexican style restaurants more likely to have gas-fired steam tables while buffet-style restaurants more likely to have electric-fired steam tables._x000a_3. Gas-Steam tables have hot metal surface temps that may be dangerous for customer self-service exposure and require ventilation - so they are normally placed in the back of house._x000a_4. No Standard Baseline and Field Data: Wide variation in custom steam table designs made it difficult to establish a consistent baseline for comparison. In a previous study (SWFS024-01), only 3 sites were studied vs. CPUC’s requirement of 10 sites._x000a_5. Uncertain Efficiency Gains: Misuse of steam tables for reheating food reduced confidence in consistent savings._x000a_6. Lack of Test Method: No ASTM standard exists to validate efficiency claims._x000a_7. Insufficient Efficiency Data: Minimal field and lab data to differentiate high-efficiency models."/>
    <s v="Low"/>
    <s v="1. Study recommends early retirement program with emphasis on replacement of custom steam tables, especially those with multiple bulb burners._x000a_2. Marketing materials should be printed in Spanish and Mandarin to reach Mexican and Asian cuisine restaurants._x000a_Single dry well offers best savings.  ET study recommended AR._x000a__x000a_As per study  'ET25SWG0004 (MS07a) CFS SME Interview Final Report (2025-03-26)'_x000a_Further work on custom steam tables is not recommended due to significant market and regulatory barriers. Key challenges include:_x000a_1. Baseline Issues: Difficulty defining a standard baseline between custom and factory-built models led to CPUC’s rejection of past incentives._x000a_2. Low Technological Advancement: Minimal efficiency improvements and limited product innovation._x000a_3. Low Customer Demand: Operators prioritize reliability over energy savings for holding equipment._x000a_4. Limited Data &amp; Test Methods: Lack of standardized testing and insufficient field data hinder savings validation."/>
    <m/>
    <s v="Expand on recent ET study, support standards, support product innovation, "/>
    <s v="1-3 years"/>
    <m/>
    <s v="Any application"/>
    <s v="Low "/>
    <s v="As per study &quot;ET25SWG0004 (MS07a) CFS SME Interview Final Report (2025-03-26)&quot;_x000a_Steam tables offer Low to Medium energy savings potential. Replacing custom gas steam tables with factory-built models can help reduce heat loss and improve control. However, the overall impact is limited due to low-tech design, limited market presence, and low operator interest. Future savings may improve if manufacturers add features like individual well controls or better insulation, especially in Southern California’s ethnic restaurants. But adoption challenges and limited field data currently make incentives difficult to justify."/>
    <s v="1. ET18SDG1041 Steam Table Technology Assessment and Gas Energy Savings Demonstration (https://www.etcc-ca.com/reports/steam-table-technology-assessment-and-gas-energy-savings-demonstration-0?dl=1640641261)"/>
  </r>
  <r>
    <x v="4"/>
    <x v="26"/>
    <s v="Commercial Cooking Equipment"/>
    <x v="2"/>
    <s v="Fryer, Commercial"/>
    <s v="Completed CA Field Study"/>
    <s v="Commercial gas Fryers using advanced immersion tube burner and convection based fryer"/>
    <s v="SWFS011"/>
    <s v="Current testing of a more high efficiency immersion tube burner design that can be applicable to many types of equipment and  industries._x000a_Multiple styles of fryers- high efficiency (advanced immersion tube, convection-based fryer) (Existing MP?) , Low Oil Volume _x000a_Based on Study 'ET25SWG0004 (MS07a) CFS SME Interview Final Report (2025-03-26)'_x000a_The high-efficiency fryer was placed in  Medium to High Priority. High-efficiency gas fryers offer strong savings potential, especially in high-volume kitchens. Some models now claim up to 70% efficiency vs. Energy Star Tier 2 (60–61%). Adoption remains low among small restaurants due to cost and operator resistance."/>
    <s v="Medium"/>
    <x v="0"/>
    <s v="Level 5: Fully Validated"/>
    <s v="Level 5: Mature"/>
    <s v="Level 3: Preliminary Pilots"/>
    <s v="Lab Testing"/>
    <s v="Current Immersion burners have limitations with combustion stability, turndown, emissions, and controls_x000a_High Cost: 30-50% more expensive than standard fryers; rebates critical for adoption._x000a_Operator Resistance: Chefs prefer familiar equipment unless benefits are clear._x000a_Limited Data: Lack of real-world savings data for immersion tube burners._x000a_Low Manufacturer Competition: Few manufacturers produce advanced high-efficiency fryers, limiting competition and keeping prices elevated."/>
    <s v="Medium"/>
    <s v="High Efficiency Fryers that are more cost-efficient are a need in this HTR market, this could be a technology that enables that price point._x000a_‐Low‐cost fryers should be developed ‐ current cost premiums for efficient products is prohibitive, but opportunity exists to transform the market._x000a_Some ET has been completed, but can't find documents.  Unclear what was done for ET._x000a_Some recent (2020) analysis for tiering._x000a_Recommendations_x000a_Lab Testing: Verify performance of new fryer technologies (ASTM F2144-17 / F1361-21)._x000a_Field Testing: Test in real kitchens to assess savings and user acceptance._x000a_Tiered Rebates: Incentivize higher efficiency levels (up to 70%) with tiered rebates._x000a_Encourage Innovation: Use rebates to drive competition and affordability for small operators."/>
    <m/>
    <s v="Mfr engagement, testing and demonstration_x000a_Work with Fryer manufacturers to see if this can be useful to their products"/>
    <s v="1-3 years"/>
    <s v="Food Service is HTR_x000a_Higher frying speed, less oil absorbed by the food items, fewer oil change due to increase in oil life"/>
    <s v="Any application"/>
    <s v="High"/>
    <s v="Based on Study 'ET25SWG0004 (MS07a) CFS SME Interview Final Report (2025-03-26)'_x000a_The high-efficiency fryer was placed in  Medium to High Priority. High-efficiency gas fryers offer strong savings potential, especially in high-volume kitchens. Some models now claim up to 70% efficiency vs. Energy Star Tier 2 (60–61%). Adoption remains low among small restaurants due to cost and operator resistance."/>
    <s v="1. UTD 20-21 Study (139-140, 143-144/176) (https://www.utd-co.org/wp-content/uploads/2021/10/UTD_Annual_Report_Research_Project_Summaries_2020-21.pdf)"/>
  </r>
  <r>
    <x v="4"/>
    <x v="27"/>
    <s v="Commercial Cooking Equipment"/>
    <x v="2"/>
    <s v="Commercial Cooking Controls &amp; Automation"/>
    <s v="No Recent Study"/>
    <s v="Cross equipment cooking controls for commercial applications"/>
    <m/>
    <s v="Emerging solution, with implementation limited to premium products, AI, and smart controls, are being introduced, but mainly for electric appliances"/>
    <s v="Low"/>
    <x v="8"/>
    <s v="Level 2: Engineering Validation"/>
    <s v="Level 1: Pre-Commercialization"/>
    <s v="Level 1: Not ready"/>
    <s v="Observe Product Evolution"/>
    <s v="No standardized communications and common use of multiple brands of equipment in one kitchen."/>
    <s v="Medium"/>
    <s v="‐Opportunity to develop standardized communication protocol between equipment types, enabling management of all equipment on a single platform/app; broader implementation of digital controls, which is currently limited to premium equipment (extra $800‐$1200 per unit)._x000a_‐Training is a big part of current programs, but could be replaced or supplemented energy management_x000a_tools/controls that drive behavioral savings"/>
    <s v="Combi oven management system… (limited to only link equipment of the same type); smart controls systems that enable modulation or other mechanism when not actively cooking"/>
    <s v="Mfr engagement; testing and demonstration; customer acceptance evaluation_x000a_Observe development of standard protocols for communication"/>
    <s v="3‐5 years"/>
    <s v="More active engagement by customers for brand value"/>
    <s v="Any application"/>
    <s v="Low "/>
    <s v="Generally low potential impact unless technologies can enable behavioral or automation‐based savings to cut down on equipment runtime during slow periods. equipment is typically on during the entire time the restaurant is open, but food is not being cooked during that entire time."/>
    <m/>
  </r>
  <r>
    <x v="4"/>
    <x v="26"/>
    <s v="Commercial Cooking Equipment"/>
    <x v="2"/>
    <s v="Convection Oven, Commercial"/>
    <s v="Completed Lab Study"/>
    <s v="High efficiency convection oven with smart controls."/>
    <s v="SWFS001"/>
    <s v="Convection Oven MP for older technology._x000a_Prototype testing for new ovens._x000a_"/>
    <s v="Low"/>
    <x v="8"/>
    <s v="Level 5: Fully Validated"/>
    <s v="Level 5: Mature"/>
    <s v="Level 5: Ready"/>
    <s v="TBD"/>
    <s v="Impending implementation of new AQMD regulations for cooking equipment"/>
    <s v="Low"/>
    <s v="‐Implementation of ultra‐low‐NOx burners in high efficiency equipment would give immediate leg up for any manufacturer willing to take the risk (given impending implementing  of new AQMD regulations_x000a_‐Cooking NOx emissions is major focus area of R&amp;D for the next probably 10 years.  Nearly all products use basic atmospheric burners;_x000a_"/>
    <s v="Wide variety of efficient cooking equipment"/>
    <s v="Mfr engagement; testing and demonstration; emissions testing; facilitate cost‐focused R&amp;D and promote development of lower‐cost, no frills, high efficiency products (vs. typical high efficiency products which come with other premium features)"/>
    <s v="1 year or less"/>
    <s v="Improved food quality, faster cook times"/>
    <s v="Any application"/>
    <s v="Medium"/>
    <s v="High technical savings potential, but substantial cost hurdle, potentially limiting the market savings potential. UTD has done kitchen demonstrations, but this is probably not enough to overcome the cost barrier.  Consider working with manufacturers to develop high efficiency equipment without premium controls instead of focusing on more demonstration."/>
    <s v="1. UTD 20-21 Study (149-150/176) High-Efficiency Smart Convection Oven (https://www.utd-co.org/wp-content/uploads/2021/10/UTD_Annual_Report_Research_Project_Summaries_2020-21.pdf)"/>
  </r>
  <r>
    <x v="4"/>
    <x v="26"/>
    <s v="Commercial Cooking Equipment"/>
    <x v="2"/>
    <s v="Conveyor Oven, Gas, Commercial"/>
    <s v="Completed Lab Study"/>
    <s v="High efficiency conveyor oven "/>
    <s v="SWFS008"/>
    <s v="Conveyer Oven MP"/>
    <s v="Low"/>
    <x v="8"/>
    <s v="Level 5: Fully Validated"/>
    <s v="Level 5: Mature"/>
    <s v="Level 5: Ready"/>
    <s v="TBD"/>
    <s v="Impending implementation of new AQMD regulations for cooking equipment"/>
    <s v="Low"/>
    <s v="‐Implementation of ultra‐low‐NOx burners in high efficiency equipment would give immediate leg up for any manufacturer willing to take the risk (given impending implementing  of new AQMD regulations_x000a_‐Cooking NOx emissions is major focus area of R&amp;D for the next probably 10 years.  Nearly all products use basic atmospheric burners;_x000a_"/>
    <s v="Wide variety of efficient cooking equipment"/>
    <s v="Mfr engagement; testing and demonstration; emissions testing; facilitate cost‐focused R&amp;D and promote development of lower‐cost, no frills, high efficiency products (vs. typical high efficiency products which come with other premium features)"/>
    <s v="1 year or less"/>
    <s v="Improved food quality, faster cook times"/>
    <s v="Any application"/>
    <s v="Low "/>
    <m/>
    <m/>
  </r>
  <r>
    <x v="4"/>
    <x v="26"/>
    <s v="Commercial Cooking Equipment"/>
    <x v="2"/>
    <s v="Rack Oven, Gas, Commercial"/>
    <s v="No Recent Study"/>
    <s v="High efficiency rack oven "/>
    <s v="SWFS014"/>
    <s v="Rack Oven MP "/>
    <s v="Low"/>
    <x v="8"/>
    <s v="Level 5: Fully Validated"/>
    <s v="Level 5: Mature"/>
    <s v="Level 5: Ready"/>
    <s v="TBD"/>
    <s v="Impending implementation of new AQMD regulations for cooking equipment"/>
    <s v="Low"/>
    <s v="‐Implementation of ultra‐low‐NOx burners in high efficiency equipment would give immediate leg up for any manufacturer willing to take the risk (given impending implementing  of new AQMD regulations_x000a_‐Cooking NOx emissions is major focus area of R&amp;D for the next probably 10 years.  Nearly all products use basic atmospheric burners;_x000a_"/>
    <s v="Wide variety of efficient cooking equipment"/>
    <s v="Mfr engagement; testing and demonstration; emissions testing; facilitate cost‐focused R&amp;D and promote development of lower‐cost, no frills, high efficiency products (vs. typical high efficiency products which come with other premium features)"/>
    <s v="1 year or less"/>
    <s v="Improved food quality, faster cook times"/>
    <s v="Any application"/>
    <s v="Low "/>
    <m/>
    <m/>
  </r>
  <r>
    <x v="5"/>
    <x v="26"/>
    <s v="Residential Cooking Equipment"/>
    <x v="0"/>
    <s v="High Efficiency Residential Oven"/>
    <s v="Completed Lab Study"/>
    <s v="High efficiency residential cooking equipment"/>
    <s v="SWAP017"/>
    <s v="Established technology with limited high efficiency options"/>
    <s v="Low"/>
    <x v="8"/>
    <s v="Level 3: Lab Validation"/>
    <s v="Level 5: Mature"/>
    <s v="Level 5: Ready"/>
    <s v="Observe Product Evolution"/>
    <s v="Low savings opportunity despite being a key technology due to its prominence in homes"/>
    <s v="Medium"/>
    <s v="‐Efficient ranges, ovens, and BBQs ‐ potential solutions include IR burners, solutions to reduce NOx at startup when burners are cold, connected features to enable scheduling (ovens) and timers to prevent extended runtimes (or alternatively alerts to customers) if burner has been on for too long._x000a_‐Indoor air quality will be a concern in ZNE homes for any non‐vented gas products coming years ‐ unclear if_x000a_this is really about stove venting or about general ventilation._x000a_"/>
    <s v="Changes to include venting, new burners, oven insulation, power cycling for glow ignitors"/>
    <s v="Holistic evaluation of connected appliance functionality"/>
    <s v="1-3 years"/>
    <s v="Very high profile gas end‐use; core to customer engagement"/>
    <s v="Any application"/>
    <s v="Low"/>
    <m/>
    <m/>
  </r>
  <r>
    <x v="4"/>
    <x v="26"/>
    <s v="Commercial Cooking Equipment"/>
    <x v="2"/>
    <s v="High-Efficiency Infrared Salamander Broiler &amp; High-Efficiency Cheesemelter_x000a_(Combined them as a single appliance as they serve almost the same purpose) The comments apply to both of them."/>
    <s v="No Recent Study"/>
    <s v="-Typically mounted on wall or suspended from the ceiling above underfired broilers. It resembles a large drawer or cabinet with a heating element at the top using efficient infrared burners._x000a_- Typically have high heat output (550°F or higher) and consume more energy than other appliances due to high temp, open design, and relatively short durations for broiling, browning, caramelizing, and glazing._x000a_- Operates continuously throughout serving hours with open design that wastes considerable amount of heat"/>
    <m/>
    <s v="Established technology with no MP. _x000a_As per study &quot;ET25SWG0004 (MS07a) CFS SME Interview Final Report (2025-03-26)&quot; put these appliances in Low to Medium Potential in Energy Efficiency — Efficiency potential exists but is limited by existing infrared technology, lack of controls, niche market, and measurement challenges. However, future opportunities may arise if manufacturers introduce thermostatic controls, sensor-based activation, or lever-controlled infrared models, though adaptability and customer acceptance remain key barriers."/>
    <s v="Low"/>
    <x v="8"/>
    <s v="Level 5: Fully Validated"/>
    <s v="Level 5: Mature"/>
    <s v="Level 1: Not ready"/>
    <s v="TBD"/>
    <s v="- Additional cost of high-temp ceramic infrared burners_x000a_- Requires retrofit labor to replace commonly wall-mounted above cooking range_x000a_- Infrared broilers are overall 99% efficient but are ideal for broiling flat foods, such as steaks and pork chops [1] _x000a_High Cost &amp; Limited Availability: Infrared models are expensive and less stocked, pushing customers toward cheaper blue-flame units._x000a_Minimal Savings Potential: Most models already use infrared burners, limiting additional efficiency gains._x000a_No Standard Test Method: Lack of an approved testing procedure makes savings verification difficult._x000a_Hard to Meter: These are installed in corners or above gas stoves or integrated into kitchen setups, which makes gas monitoring challenging._x000a_Low Manufacturer Interest: No regulatory push or customer demand to redesign units._x000a_Operational Behavior: Units run continuously; control-based savings depend on changing user habits."/>
    <s v="Unknown"/>
    <s v="- Opportunity to determine retrofit labor + material cost for wall-mounted units_x000a_- Table-top units can avoid installation costs and provide plug-and-play application savings space but still require a kitchen hood ventilation system to maintain safety and comfort._x000a_- Electric salamanders are best for low to moderate use and places without gas lines, while gas salamanders are better for high-volume restaurants that use them frequently._x000a_- Infrared salamanders produce concentrated heat and are fast-heating, making them a good choice for busy kitchens_x000a__x000a_Future Recommendation: Conduct a targeted lab/field study to compare standard vs. high-efficiency models. Proceed only if savings are substantial. This is recommended due to Low interest in redesigning units; limited savings and better Electric Alternatives"/>
    <s v="- Combination gas + electric salamander broilers, i.e., dual-fuel capabilities that use electricity for low temps during low demand and gas for higher temperatures at peak demand. _x000a_- Combination underfired broiler + salamander broilers, all-in-one packaged equipment that would rid the need to mount on wall, and saves hood space."/>
    <s v="Mfr engagement; testing and demonstration; emissions testing; Perform lab studies on high-efficiency models to develop measure package_x000a_Customer education how to properly use salamander broiler"/>
    <s v="1-3 years"/>
    <s v="- Quick heat up: Infrared burners heat up faster than radiant salamanders._x000a_- Intense heat: Infrared provides more focused, intense heat that finishes foods quickly, faster cook times._x000a_ - Temp control: Infrared allows cooking food at a specific temp without overcooking resulting in improved food quality._x000a_ - Space efficiency: Salamanders are mounted high up, allowing for ease of use._x000a_ - Fast access: Salamanders have an open design that allows for quick loading of dishes. However, this may lead to excess heat losses during low peak demand._x000a_ - Flexibility: Salamanders have wide temp range that provides flexibility + quickness"/>
    <s v="Retrofit"/>
    <s v="Medium"/>
    <s v="- High saving potential for higher-efficiency infrared models due to large market share compared to radiant broilers, but a lot of broilers now have infrared burners._x000a_- While infrared cost more, the difference is typically only a few hundred dollars compared to radiant._x000a_- Additionally, infrared salamanders and cheese melters serve a niche market, making them a lower-impact measure._x000a_As per study &quot;ET25SWG0004 (MS07a) CFS SME Interview Final Report (2025-03-26)&quot; put these appliances in Low to Medium Potential in Energy Efficiency — Efficiency potential exists but is limited by existing infrared technology, lack of controls, niche market, and measurement challenges. However, future opportunities may arise if manufacturers introduce thermostatic controls, sensor-based activation, or lever-controlled infrared models, though adaptability and customer acceptance remain key barriers."/>
    <s v="1. Heat up your kitchen with salamanders. (2023, November 28). Foodservice Equipment Reports Magazine. https://www.fermag.com/articles/heat-up-your-kitchen-with-salamanders/_x000a_2. Livchack, D. (Fisher-Nickel, Inc.). 2017. Energy Efficient Underfired Broilers. ET Project Number ET16PGE1941. Prepared for Pacific Gas and Electric Company (PG&amp;E). March 24."/>
  </r>
  <r>
    <x v="4"/>
    <x v="26"/>
    <s v="Commercial Cooking Equipment"/>
    <x v="2"/>
    <m/>
    <s v="No Recent Study"/>
    <s v="-Specialized appliances specifically designed for melting and browning cheese toppings_x000a_-Similar to salamander broiler except operates lower at around 300F_x000a_- Operates continuously throughout serving hours with open design that wastes considerable amount of heat"/>
    <m/>
    <s v="Established technology with no MP."/>
    <s v="Low"/>
    <x v="8"/>
    <s v="Level 5: Fully Validated"/>
    <s v="Level 5: Mature"/>
    <s v="Level 1: Not ready"/>
    <s v="TBD"/>
    <s v="-High-efficiency cheesemelters may have a higher upfront cost compared to conventional models_x000a_- Low perceived ROI_x000a_- Advanced features or ventilation systems, may require professional assistance"/>
    <s v="Unknown"/>
    <s v="- Market study shows rapid growth in cheesemelter market in recent years_x000a_- Expected to continue to expand at significant CAGR over 2023-2032 forecast period"/>
    <s v="- Demonstrating the clear return on investment (ROI) for these energy-efficient models can help overcome this barrier"/>
    <s v="Mfr engagement; testing and demonstration; emissions testing; Perform lab studies on high-efficiency models to develop measure package_x000a_Customer education how to properly use cheesemelter"/>
    <s v="1-3 years"/>
    <s v="- Typical market application: restaurants, hotels, bars, etc."/>
    <s v="Any application"/>
    <s v="High"/>
    <s v="Lower operating temperature compared to salamander reduces savings potential, but there is still opportunity."/>
    <s v="1. https://medium.com/@rohit20014/global-cheesemelter-market-is-predicted-to-witness-a-robust-growth-during-the-forecast-period-b80d80f647f6"/>
  </r>
  <r>
    <x v="4"/>
    <x v="26"/>
    <s v="Commercial Cooking Equipment"/>
    <x v="2"/>
    <s v="Automatic Conveyor Broiler, Commercial"/>
    <s v="Completed CA Field Study"/>
    <s v="-Typically consists of a conveyor belt that moves food items through a heating element, such as infrared or radiant heat panels, at consistent speed_x000a_- Food items are placed on the conveyor belt, which passes under the heating element, allowing for even cooking or broiling on both sides_x000a_- High-volume cooking, consistency, adjustable finish, &amp; labor savings typically used burgers, chicken, pizzas, etc._x000a_- Newer models can used for different specialty items"/>
    <s v="SWFS017"/>
    <s v="Automatic Conveyor Broiler MP, opportunity to update MP based on new high-efficiency tiers (SWFS017)"/>
    <s v="Medium"/>
    <x v="8"/>
    <s v="Level 5: Fully Validated"/>
    <s v="Level 5: Mature"/>
    <s v="Level 5: Ready"/>
    <s v="TBD"/>
    <s v="- High capital costs_x000a_- Training needed for complex controls_x000a_- Complex parts typically have long lead times, and specialized labor to maintain the equipment"/>
    <s v="Unknown"/>
    <s v="- Newer models can be adapted to cook different foods._x000a_- Opportunity to replace conventional broilers"/>
    <s v="- Paired with removable catalytic converters to remove the need for kitchen ventilation systems"/>
    <s v="Mfr engagement; training seminars specifically regarding the complex controls and operations; demos using for different applications i.e. specialized recipes_x000a_"/>
    <s v="1 year or less"/>
    <s v="- Improved ergonomic via reduced heat losses and automated process"/>
    <s v="Any application"/>
    <s v="High"/>
    <s v="- Large potential for labor savings, which is considered a primary cost factor for EE upgrades"/>
    <s v="1. Pacific Northwest National Laboratory (PNNL). 2010. Technical Support Document: 50% Energy Savings for Quick-Service Restaurants. Prepared for the U.S. Department of Energy (DOE). September._x000a_2. Livchack, D. (Fisher-Nickel, Inc.). 2017. Energy Efficient Underfired Broilers. ET Project Number ET16PGE1941. Prepared for Pacific Gas and Electric Company (PG&amp;E). March 24."/>
  </r>
  <r>
    <x v="4"/>
    <x v="26"/>
    <s v="Commercial Cooking Equipment"/>
    <x v="2"/>
    <s v="High Efficiency Deck-Type Upright Broilers"/>
    <s v="No Recent Study"/>
    <s v="- Consists of multiple cooking surfaces, or &quot;decks,&quot; stacked on top of each other w/ adjustable heating elements and cooking grates or racks._x000a_-Versatility, efficiency, and ability to produce consistently high-quality results when cooking a variety of foods through broiling and grilling"/>
    <m/>
    <s v="Niche technology with no MP. "/>
    <s v="Low"/>
    <x v="8"/>
    <s v="Level 5: Fully Validated"/>
    <s v="Level 5: Mature"/>
    <s v="Level 1: Not ready"/>
    <s v="TBD"/>
    <s v="- Very high upfront capital costs compared to standard broilers._x000a_- Typically only used for high-volume applications, often selected as steakhouse broilers to finish meats and poultry. Making it a niche market product and impact on energy efficiecny programs would be minimal._x000a_-  Installing upright deck broilers can be complex and may require professional assistance, adding to the overall cost and time required to set up the equipment._x000a_- Limited supplier/manufacturer availability, niche product line._x000a_- Training/expertise needed by staff to provide optimal performance._x000a_- Emission concerns (PM limits)_x000a_- No defined test method"/>
    <s v="Unknown"/>
    <s v="- Multiple broiler compartments allow for increased cooking capacity with even cooking_x000a_- Some models provide an internal blower that breaks up smoke and vapors with filtered air to maintain high efficiency_x000a_- Typically used in high-volume hotel, steakhouse or hotel kitchens_x000a__x000a_As per study &quot;ET25SWG0004 (MS07a) CFS SME Interview Final Report (2025-03-26)&quot; this appliance is placed in a low priority range. While traditional steakhouse broilers are inefficient, their niche market and high cost make widespread adoption unlikely. No further work should be pursued on steakhouse broilers "/>
    <s v="- Insulated lining and burner boxes trap heat, and adjustable heights provide increased ergonomics for operators._x000a_- Compact design reduces space needed for larger open broilers._x000a_- Optional casters to allow for moveability._x000a_-  Grates or radiant also help create char marks on the surface of the food, enhancing both its appearance and taste."/>
    <s v="Mfr engagement; testing and demonstration; emissions testing; Perform lab studies on high-efficiency models to develop measure package._x000a_Customer education how to properly use an upright broiler."/>
    <s v="1-3 years"/>
    <s v="- Versatility: Upright deck broilers are versatile cooking appliances_x000a_- High Cooking Capacity: ideal for high-volume cooking environments such as restaurants, catering operations, and institutional kitchens._x000a_- Consistent cooking results + faster cooking times_x000a_- Enhanced flavor profile w/ high-temp sears to lock in moisture_x000a_- Easy cleaning: most upright design have removable grates and drip trays to provide reduced labor"/>
    <s v="Any application"/>
    <s v="Medium"/>
    <s v="- Large impact potential due to high-temp, high volume applications but in a niche market and other reasons making it less impactful for Energy Efficiecny programs._x000a_- Versatility provide potential to educate customers to use for a variety of different applications, further increasing impact"/>
    <s v="1. https://www.webstaurantstore.com/guide/1064/what-is-a-broiler.html#:~:text=Upright%20broilers%20provide%20a%20high,for%20even%20and%20thorough%20cooking._x000a_2. https://www.vulcanequipment.com/blog/salamander-broiler-vs-cheesemelter-understanding-difference_x000a_3. https://southbendnc.com/wp-content/uploads/2021/06/SOUTHBEND_BROILERS_BROCHURE.pdf"/>
  </r>
  <r>
    <x v="4"/>
    <x v="26"/>
    <s v="Commercial Cooking Equipment"/>
    <x v="2"/>
    <s v="Combination Oven, Commercial"/>
    <s v="TBD"/>
    <s v="- Commercial combination ovens offer a wide range of cooking modes, including convection, steam, and combination modes allowing to roast, bake, steam, grill, poach, and more, all in a single piece of equipment._x000a_- Specifically engineered to handle high-volume cooking demands while maintaining consistent results and efficiency."/>
    <s v="SWFS003"/>
    <s v="Combination Oven MP, large market in EU w/ recent growing trend in North America "/>
    <s v="Medium"/>
    <x v="8"/>
    <s v="Level 5: Fully Validated"/>
    <s v="Level 5: Mature"/>
    <s v="Level 5: Ready"/>
    <s v="TBD"/>
    <s v="- Higher upfront cost compared to traditional ovens or conventional combination ovens._x000a_- Perceive high-efficiency combination ovens as complex or difficult to operate compared to traditional cooking equipment._x000a_- Additional cost of water + installation of plumbing + electricity._x000a_- Lack of customer awareness of combination benefits."/>
    <s v="Unknown"/>
    <s v="- Advanced control systems that allow for precise regulation of cooking temps_x000a_- Typically combine multiple cooking methods in one unit, such as convection, steam, and sometimes even microwave or infrared cooking._x000a_- Some models provide rapid preheating_x000a_- Some models are equipped with energy recovery systems that capture and reuse heat generated during the cooking process"/>
    <s v="- Advanced insulations materials can be added to existing or new ovens _x000a_- Water savings compared to using a steam oven"/>
    <s v="Mfr engagement; testing and demonstration; emissions testing; Perform lab studies on high-efficiency models to develop measure package._x000a_Customer education how to properly use combination oven."/>
    <s v="1 year or less"/>
    <s v="- improved cooking quality: versatile + consistent results_x000a_- time savings: faster cooking and reduced preheating_x000a_- Labor savings: ease of use and reduced monitoring_x000a_- Increased food safety and hygiene due to precise temp control + self-cleaning features_x000a_- Enhanced food menu flexibility_x000a_- Better kitchen environment as these ovens are typically operate more quietly compared to conventional ovens."/>
    <s v="Any application"/>
    <s v="N/A"/>
    <s v="- commonly used EU, and a growing trend in North America"/>
    <m/>
  </r>
  <r>
    <x v="6"/>
    <x v="28"/>
    <s v="Process Heat Recovery"/>
    <x v="5"/>
    <s v="Poultry Broiler Heat Recovery"/>
    <s v="TBD"/>
    <s v="Poultry heat recovery systems - broiler chicken operations. "/>
    <m/>
    <m/>
    <s v="Low"/>
    <x v="1"/>
    <m/>
    <m/>
    <m/>
    <m/>
    <m/>
    <s v="None"/>
    <m/>
    <m/>
    <m/>
    <s v="3-5 years"/>
    <m/>
    <m/>
    <s v="Low "/>
    <m/>
    <m/>
  </r>
  <r>
    <x v="4"/>
    <x v="26"/>
    <s v="Commercial Cooking Equipment"/>
    <x v="2"/>
    <s v="Griddle, Commercial"/>
    <s v="TBD"/>
    <s v="-Efficient heating elements or burners that distribute heat evenly across the cooking surface, reducing the need for excessive preheating, conserving energy during operation, and ensuring food cooks evenly across the entire cooking surface, eliminating hot spots and cold zones._x000a_- Equipped w/ precise thermostatic controls to maintain consistent cooking temperatures"/>
    <s v="SWFS004"/>
    <s v="Griddle MP, opportunity to update MP based on new high-efficiency tiers"/>
    <s v="Medium"/>
    <x v="8"/>
    <s v="Level 5: Fully Validated"/>
    <s v="Level 5: Mature"/>
    <s v="Level 5: Ready"/>
    <s v="TBD"/>
    <m/>
    <s v="Unknown"/>
    <m/>
    <m/>
    <m/>
    <s v="1 year or less"/>
    <m/>
    <m/>
    <s v="N/A"/>
    <m/>
    <m/>
  </r>
  <r>
    <x v="4"/>
    <x v="26"/>
    <s v="Commercial Cooking Equipment"/>
    <x v="2"/>
    <s v="High Efficiency Tilt Skillet"/>
    <s v="No Recent Study"/>
    <s v="A tilt skillet, also known as a braising pan, is a versatile piece of commercial cooking equipment that allows the user to prepare a variety of foods in large batches. Tilt skillets can be used for frying, simmering, steaming, sauteing, or grilling. They are also very efficient, heating up quickly and using little energy due to their design. Tilt skillets are designed for cooking large batches, but still take up a relatively small footprint, and countertop units take up even less space."/>
    <m/>
    <s v="Established technology with no MP."/>
    <s v="Medium"/>
    <x v="8"/>
    <s v="Level 5: Fully Validated"/>
    <s v="Level 5: Mature"/>
    <s v="Level 1: Not ready"/>
    <s v="TBD"/>
    <s v="High Cost: Priced between $12,000 to $25,000, limiting adoption without strong incentives._x000a_Low Usage &amp; Field Data: Typically used only 1-2 times a week, making savings hard to justify._x000a_Operational Resistance: Changes in cooking time and workflow may deter chefs._x000a_Electric Competition: Recent innovations favor electric models over gas._x000a_Training Gap: Lack of operator knowledge limits efficiency benefits."/>
    <s v="High"/>
    <s v="Further work on high-efficiency tilt skillets is recommended due to their strong savings potential and versatility. Key next steps include:_x000a_Lab &amp; Field Testing: Establish baseline efficiency and test performance in real kitchens._x000a_Manufacturer Collaboration: Partner with manufacturers to refine designs and add energy-saving features._x000a_Field Studies in Institutions: Focus on schools, hospitals, and large kitchens to validate savings and encourage adoption._x000a_Operator Training &amp; Awareness: Develop training and outreach programs to promote benefits and overcome resistance."/>
    <m/>
    <m/>
    <s v="1-3 years"/>
    <s v="This appliance has the potential due to the versatility that allows it to replace multiple appliances (broilers, fryers, griddles), maximizing space and efficiency."/>
    <m/>
    <s v="N/A"/>
    <s v="As per the study &quot;ET25SWG0004 (MS07a) CFS SME Interview Final Report (2025-03-26)&quot; this appliance is placed Medium to High potential range._x000a_High-efficiency tilt skillets offer significant energy savings, particularly in large-scale institutional kitchens like schools, hospitals, and correctional facilities. Their versatility allows them to replace multiple appliances (broilers, fryers, griddles), maximizing space and efficiency. However, barriers such as high upfront cost, limited adoption of gas models, operational resistance, and lack of operator training limit their widespread use. Proper training and incentives will be essential to fully realize their energy-saving potential in real-world applications fully."/>
    <m/>
  </r>
  <r>
    <x v="4"/>
    <x v="27"/>
    <s v="Commercial Cooking Equipment"/>
    <x v="2"/>
    <s v="Removable Catalytic Converters"/>
    <s v="No Recent Study"/>
    <s v="- Specialized commercial ovens feature removable catalytic converters that do not need kitchen hood ducting systems, i.e., ventless or ductless _x000a_- By turning grease vapor into water, they remove the need for exhaust hoods, reducing fume emissions and costs for kitchen ventilation_x000a_- minimize the buildup of grease and residue inside the oven reducing labor"/>
    <m/>
    <s v="Very limited application in commercial kitchens, offered by high-end convection and conveyor ovens manufacturers."/>
    <s v="Medium"/>
    <x v="8"/>
    <s v="Level 4: Limited Field Validation"/>
    <s v="Level 3: Niche Markets"/>
    <s v="Level 1: Not ready"/>
    <s v="TBD"/>
    <m/>
    <s v="Unknown"/>
    <m/>
    <m/>
    <m/>
    <s v="1-3 years"/>
    <m/>
    <m/>
    <s v="N/A"/>
    <m/>
    <m/>
  </r>
  <r>
    <x v="4"/>
    <x v="26"/>
    <s v="Commercial Cooking Equipment"/>
    <x v="2"/>
    <s v="Turbo Pot Finned Heat Exchanger "/>
    <s v="TBD"/>
    <s v="With an innovative heat exchanger base, Turbo Pot absorbs the heat from open flame burners much more efficiently—heating up 30%-50% faster than standard cookware, so that you can create high quality dishes in a fraction of the time."/>
    <m/>
    <s v="Typically used in camping, but there is a recent transition in CFS sector._x000a_These appliances are highly expensive, and their efficiency gains are difficult to monitor over time. Their performance tends to deteriorate with regular use, as the equipment often gets damaged due to rough handling, frequent banging in commercial kitchens."/>
    <s v="Low"/>
    <x v="8"/>
    <s v="Level 5: Fully Validated"/>
    <s v="Level 4: Growing "/>
    <s v="Level 1: Not ready"/>
    <s v="TBD"/>
    <s v="Adoption is low, replacement costs are high, and savings depend heavily on user behavior. "/>
    <s v="Unknown"/>
    <s v="Turbo Pots improve heat transfer with finned bases, reducing cooking time and gas use. However, CPUC retracted its rebate since pots don’t directly consume energy, making savings hard to verify. While SMEs noted potential savings, misuse, burner modifications, and fin damage reduce long-term efficiency. Adoption is low, replacement costs are high, and savings depend heavily on user behavior. Further testing is not recommended due to uncertain, inconsistent savings."/>
    <m/>
    <m/>
    <s v="1-3 years"/>
    <m/>
    <m/>
    <s v="Low "/>
    <m/>
    <m/>
  </r>
  <r>
    <x v="4"/>
    <x v="26"/>
    <s v="Commercial Cooking Equipment"/>
    <x v="2"/>
    <s v="Synergy Grill Technology - This technology would be moved to Underfired Broilers Technology"/>
    <s v="TBD"/>
    <s v="Synergy Grill Technology has to an exclusive partnership with Garland (a Welbilt Company) which will see the Cambridge-based brand’s award-winning, patented technology become available in Garland’s new XHP Chargrills. Claimed benefits of zero fat disposal, 59% + energy savings and improved food quality."/>
    <m/>
    <s v="Limited market impact due to exclusive deal with Garland."/>
    <s v="Low"/>
    <x v="8"/>
    <s v="Level 5: Fully Validated"/>
    <s v="Level 2: Limited Availability"/>
    <s v="Level 1: Not ready"/>
    <s v="TBD"/>
    <m/>
    <s v="Unknown"/>
    <m/>
    <m/>
    <m/>
    <s v="1-3 years"/>
    <m/>
    <m/>
    <s v="Low "/>
    <m/>
    <m/>
  </r>
  <r>
    <x v="4"/>
    <x v="26"/>
    <s v="Commercial Steamers"/>
    <x v="2"/>
    <s v="Steamer, Commercial"/>
    <s v="No Recent Study"/>
    <s v="Multi cavity steamers used to cook food."/>
    <s v="SWFS005"/>
    <s v="Steamer MP_x000a_"/>
    <s v="Low"/>
    <x v="0"/>
    <s v="Level 5: Fully Validated"/>
    <s v="Level 5: Mature"/>
    <s v="Level 5: Ready"/>
    <s v="Observe Product Evolution"/>
    <s v="Cost; lack of comfort with new products; impending implementation of new AQMD regulations for cooking equipment"/>
    <s v="None"/>
    <s v="‐Implementation of ultra‐low‐NOx burners in high efficiency equipment would give immediate leg up for any manufacturer willing to take the risk (given impending implementing  of new AQMD regulations"/>
    <s v="Counter top steamers being researched by UTD_x000a_Double compartment steamers are an EE option."/>
    <m/>
    <s v="1 year or less"/>
    <m/>
    <s v="Any application"/>
    <s v="High"/>
    <m/>
    <m/>
  </r>
  <r>
    <x v="4"/>
    <x v="26"/>
    <s v="Commercial Cooking Equipment"/>
    <x v="2"/>
    <s v="High Efficiency Combination Oven"/>
    <s v="No Recent Study"/>
    <s v="High efficiency combination oven "/>
    <s v="SWFS003"/>
    <s v="Combination Oven MP"/>
    <s v="Low"/>
    <x v="0"/>
    <s v="Level 5: Fully Validated"/>
    <s v="Level 5: Mature"/>
    <s v="Level 5: Ready"/>
    <s v="Observe Product Evolution"/>
    <s v="Impending implementation of new AQMD regulations for cooking equipment"/>
    <s v="Low"/>
    <s v="‐Implementation of ultra‐low‐NOx burners in high efficiency equipment would give immediate leg up for any manufacturer willing to take the risk (given impending implementing  of new AQMD regulations_x000a_‐Cooking NOx emissions is major focus area of R&amp;D for the next probably 10 years.  Nearly all products use basic atmospheric burners;_x000a_"/>
    <s v="Wide variety of efficient cooking equipment"/>
    <s v="Mfr engagement; testing and demonstration; emissions testing; facilitate cost‐focused R&amp;D and promote development of lower‐cost, no frills, high efficiency products (vs. typical high efficiency products which come with other premium features)"/>
    <s v="1 year or less"/>
    <s v="Improved food quality, faster cook times"/>
    <s v="Any application"/>
    <s v="Low "/>
    <m/>
    <s v="1. ET12PGE8201 (don't have)"/>
  </r>
  <r>
    <x v="4"/>
    <x v="26"/>
    <s v="Commercial Cooking Equipment"/>
    <x v="2"/>
    <s v="Hot Food Holding Bins, Commercial"/>
    <s v="No Recent Study"/>
    <s v="Holds cooked ingredients for assembly at food safe temperatures with established ASTM standards. "/>
    <s v="SWFS024"/>
    <s v="Hot Food Holding Bins MP"/>
    <s v="Low"/>
    <x v="0"/>
    <s v="Level 5: Fully Validated"/>
    <s v="Level 5: Mature"/>
    <s v="Level 5: Ready"/>
    <s v="TBD"/>
    <s v="Unknown"/>
    <s v="Unknown"/>
    <m/>
    <m/>
    <m/>
    <s v="N/A"/>
    <s v="Improved food quality, faster cook times"/>
    <s v="Any application"/>
    <s v="N/A"/>
    <m/>
    <s v="1. ET21SCE0009 Commercial Foodservice Holding Bins_x000a_"/>
  </r>
  <r>
    <x v="4"/>
    <x v="26"/>
    <s v="Commercial Cooking Equipment"/>
    <x v="2"/>
    <s v="Cooktop, Commercial"/>
    <s v="No Recent Study"/>
    <s v=" A common and versatile cooking appliance that heats a cooking container such as a pot or pan to cook the food inside"/>
    <s v="SWFS026"/>
    <s v="Currently available in the market with multiple manufacturers offering them. "/>
    <s v="Low"/>
    <x v="0"/>
    <s v="Level 5: Fully Validated"/>
    <s v="Level 5: Mature"/>
    <s v="Level 5: Ready"/>
    <s v="TBD"/>
    <s v="Unknown"/>
    <s v="Unknown"/>
    <m/>
    <m/>
    <m/>
    <s v="N/A"/>
    <s v="Easy to clean"/>
    <s v="Any application"/>
    <s v="N/A"/>
    <m/>
    <s v="1.&quot;Frontier Energy, Inc. 2023. &quot;Cooktop Supporting Data&quot;_x000a_https://www.caetrm.com/media/reference-documents/Cooktop_Supporting_Data_-_Final_LIbs8xN.xlsx"/>
  </r>
  <r>
    <x v="4"/>
    <x v="26"/>
    <s v="Commercial Cooking Equipment"/>
    <x v="2"/>
    <s v="Pressure Fryer, Commercial - This technology would be moved to High Efficiency Fryers"/>
    <s v="No Recent Study"/>
    <s v="An appliance that uses hot pressurized oil to fry food"/>
    <s v="SWFS030"/>
    <s v="Currently available in the market with multiple manufacturers offering them. "/>
    <s v="Low"/>
    <x v="0"/>
    <s v="Level 5: Fully Validated"/>
    <s v="Level 5: Mature"/>
    <s v="Level 5: Ready"/>
    <s v="TBD"/>
    <s v="Unknown"/>
    <s v="Unknown"/>
    <m/>
    <m/>
    <m/>
    <s v="N/A"/>
    <s v="Moisture is retained in food and quicker cooking times"/>
    <s v="Any application"/>
    <s v="N/A"/>
    <m/>
    <s v="1. Energy Solutions (ES). 2024. &quot;SWFS030_Pressure_Fryer_Supporting_Data_2024-04-26.xlsx.&quot;_x000a_https://www.caetrm.com/media/reference-documents/SWFS030_Pressure_Fryer_Supporting_Data_2024-04-26.xlsx"/>
  </r>
  <r>
    <x v="5"/>
    <x v="26"/>
    <s v="Residential Cooking Equipment"/>
    <x v="0"/>
    <s v="Gas Grill"/>
    <s v="No Recent Study"/>
    <s v="Burners direct heat towards grates and food"/>
    <s v="N/A"/>
    <s v="Currently available in the market with multiple manufacturers offering them. "/>
    <s v="Low"/>
    <x v="0"/>
    <s v="Level 5: Fully Validated"/>
    <s v="Level 5: Mature"/>
    <s v="Level 5: Ready"/>
    <s v="TBD"/>
    <s v="Unknown"/>
    <s v="Unknown"/>
    <m/>
    <m/>
    <m/>
    <s v="N/A"/>
    <s v="Reduce the amount of fat when cooking food on gas grill"/>
    <s v="Any application"/>
    <s v="N/A"/>
    <m/>
    <m/>
  </r>
  <r>
    <x v="5"/>
    <x v="29"/>
    <s v="Residential Clothes Dryers"/>
    <x v="0"/>
    <s v="Residential Clothes Dryers"/>
    <s v="New/Ongoing Lab Study"/>
    <s v="High efficiency residential clothes dryer with gas heat pump"/>
    <m/>
    <s v="Relatively small end‐use opportunity, but with a few solutions emerging as scaled‐ down versions of commercial technologies_x000a_Ongoing research to decrease drying time and improve efficiency_x000a_Research focuses on multiple slight improvements"/>
    <s v="Low"/>
    <x v="9"/>
    <s v="Level 3: Lab Validation"/>
    <s v="Level 3: Niche Markets"/>
    <s v="Level 5: Ready"/>
    <s v="Observe Other Study Outcome"/>
    <s v="Limited penetration of gas dryers limits interest by technology developers_x000a_Heat pump water heaters have not been explored that I've seen."/>
    <s v="Low"/>
    <s v="None"/>
    <s v="Heat recovery for new products and as a retrofit_x000a_HP Dryers not yet developed"/>
    <s v="Holistic evaluation of connected appliance functionality"/>
    <s v="1‐3 years"/>
    <s v="Low penetration vs. electric products ‐ room for greater adoption"/>
    <s v="Any application"/>
    <s v="Low"/>
    <s v="A heat recovery retrofit kit would make this tech applicable to many customers as dryers usually have a long lifespan. A cost‐effective retrofit kit would be a good targeted opportunity, but overall, residential gas clothes drying is still a pretty small end use."/>
    <s v="1. UTD 20-21 Study (35-36/176) Next-Generation Advanced Residential Gas Clothes Dryer (https://www.utd-co.org/wp-content/uploads/2021/10/UTD_Annual_Report_Research_Project_Summaries_2020-21.pdf)"/>
  </r>
  <r>
    <x v="5"/>
    <x v="29"/>
    <s v="Residential Clothes Dryers"/>
    <x v="0"/>
    <s v="Residential Clothes Dryers"/>
    <s v="No Recent Study"/>
    <s v="High efficiency residential clothes dryer with gas heat"/>
    <s v="SWAP003"/>
    <s v="Existing clothes dryer MP (SWAP003)"/>
    <s v="Low"/>
    <x v="0"/>
    <s v="Level 5: Fully Validated"/>
    <s v="Level 5: Mature"/>
    <s v="Level 5: Ready"/>
    <s v="Observe Product Evolution"/>
    <m/>
    <s v="Unknown"/>
    <s v="None"/>
    <m/>
    <m/>
    <s v="1 year or less"/>
    <m/>
    <s v="Any application"/>
    <s v="Low "/>
    <m/>
    <m/>
  </r>
  <r>
    <x v="5"/>
    <x v="29"/>
    <s v="Residential Clothes Dryers"/>
    <x v="1"/>
    <s v="Residential Clothes Dryers"/>
    <s v="New/Ongoing Lab Study"/>
    <s v="High efficiency residential clothes dryer using sorbent loop that maximizes efficiency and moisture removal."/>
    <m/>
    <s v="Prototype developed at U of Michigan (moved to NC State)._x000a_"/>
    <s v="Medium"/>
    <x v="7"/>
    <s v="Level 1: Unvalidated"/>
    <s v="Level 1: Pre-Commercialization"/>
    <s v="Level 1: Not ready"/>
    <s v="Observe Other Study Outcome"/>
    <s v="Larger form factor than conventional units"/>
    <s v="Unknown"/>
    <s v="Working with researcher on a commercial sized unit, although porotype was res sized."/>
    <s v="Industrial process"/>
    <s v="Mfr engagement; testing and demonstration"/>
    <s v="3-5 years"/>
    <m/>
    <s v="Any application"/>
    <s v="Low "/>
    <m/>
    <m/>
  </r>
  <r>
    <x v="5"/>
    <x v="29"/>
    <s v="Residential &amp; Commercial Clothes Dryers"/>
    <x v="1"/>
    <s v="Gas Heat Pump/Sorption Dryers"/>
    <s v="TBD"/>
    <s v="Sorption/gas heat pump clothes dryers. Both heats and dehumidifies through gas sorption. https://www.sciencedirect.com/science/article/abs/pii/S0196890420312863"/>
    <m/>
    <s v="Appears to have ongoing lab work. Pre commercial"/>
    <s v="Medium"/>
    <x v="5"/>
    <s v="Level 1: Unvalidated"/>
    <s v="Level 1: Pre-Commercialization"/>
    <s v="Level 1: Not ready"/>
    <s v="Lab Testing"/>
    <s v="Size of units make residential applications more challenging"/>
    <s v="Medium"/>
    <s v="Focus on commercial is of most value right now.  Longer term for res._x000a_"/>
    <m/>
    <s v="Mfr engagement; testing and demonstration"/>
    <s v="1-3 years"/>
    <m/>
    <s v="Any application"/>
    <s v="Low "/>
    <m/>
    <m/>
  </r>
  <r>
    <x v="5"/>
    <x v="29"/>
    <s v="Commercial Clothes Dryers"/>
    <x v="2"/>
    <s v="Commercial Clothes Dryers"/>
    <s v="New/Ongoing Lab Study"/>
    <s v="High efficiency commercial clothes dryer with gas heat"/>
    <m/>
    <s v="Important end‐use opportunity with some emerging solutions_x000a_Currently there is a demonstration study of High Efficiency Thermo -Vacuum Commercial Clothes Dryer.  _x000a_Gas Dryer Modulating Valve, Commercial and Multifamily WP"/>
    <s v="Low"/>
    <x v="7"/>
    <s v="Level 1: Unvalidated"/>
    <s v="Level 1: Pre-Commercialization"/>
    <s v="Level 1: Not ready"/>
    <s v="Observe Other Study Outcome"/>
    <s v="Lowest‐cost products dominate the market"/>
    <s v="Medium"/>
    <s v="Preliminary estimates of Combined Energy Factor for High Efficiency Thermo-Vacuum Commercial Clothes Dryer are 5-6 vs. 3-4 for Energy Star and payback period is roughly 2 years making it more able to compete with low-cost equipment"/>
    <s v="Heat recovery_x000a_HP Dryers not yet developed"/>
    <s v="Mfr engagement; testing and demonstration"/>
    <s v="5-7 years"/>
    <m/>
    <s v="Any application"/>
    <s v="Medium"/>
    <s v="Relatively underserved end‐use when it comes to energy efficiency solutions.  Heat recovery has a bigger application in commercial sector than it does in the residential sector._x000a_-Continue to monitor and pick up when more near a market-ready product so that program design could be investigated."/>
    <s v="1. UTD 20-21 Study (111-112/176) High-Efficiency Thermo-Vacuum Commercial Clothes Dryer (https://www.utd-co.org/wp-content/uploads/2021/10/UTD_Annual_Report_Research_Project_Summaries_2020-21.pdf)"/>
  </r>
  <r>
    <x v="5"/>
    <x v="29"/>
    <s v="Commercial Clothes Dryers"/>
    <x v="2"/>
    <s v="Commercial Clothes Dryer Modulating Valve"/>
    <s v="Completed CA Field Study"/>
    <s v="Modulating gas valve for Commercial and MF dryers"/>
    <s v="SWAP012"/>
    <s v="Commercially available and tested technology._x000a_Gas Dryer Modulating Valve MP (SWAP012)"/>
    <s v="Low"/>
    <x v="0"/>
    <s v="Level 5: Fully Validated"/>
    <s v="Level 5: Mature"/>
    <s v="Level 5: Ready"/>
    <s v="Observe Product Evolution"/>
    <m/>
    <s v="Unknown"/>
    <s v="‐New dryer models with built‐in modulation could be great opportunity for coin‐op laundry sector (modulating gas dryer retrofit very popular)_x000a_"/>
    <m/>
    <s v="Mfr engagement; testing and demonstration"/>
    <s v="1 year or less"/>
    <s v="Modulation and moisture sensors result in less overdying reduces wear on linens"/>
    <s v="Retrofit"/>
    <s v="Low "/>
    <m/>
    <s v="1. Nicor 2014 Study: Nicor Gas Emerging Technology Program 1036: Commercial Dryer Modulation Retrofit Public Project Report_x000a_2. Various SCG and PG&amp;E field studies supported the WP."/>
  </r>
  <r>
    <x v="5"/>
    <x v="29"/>
    <s v="Commercial Clothes Washers"/>
    <x v="2"/>
    <s v="Commercial Clothes Washers"/>
    <s v="New/Ongoing Lab Study"/>
    <s v="High efficiency commercial clothes dryer using sorbent loop that maximizes efficiency and moisture removal."/>
    <m/>
    <s v="Prototype developed at U of Michigan (moved to NC State)._x000a_"/>
    <s v="High"/>
    <x v="7"/>
    <s v="Level 1: Unvalidated"/>
    <s v="Level 1: Pre-Commercialization"/>
    <s v="Level 1: Not ready"/>
    <s v="Observe Other Study Outcome"/>
    <s v="Larger form factor than conventional units"/>
    <s v="Unknown"/>
    <s v="Working with researcher on a commercial sized unit, although porotype was res sized."/>
    <m/>
    <s v="Manufacturer has been approached and is interested in commercial market with tight timeline."/>
    <s v="1-3 years"/>
    <m/>
    <s v="Any application"/>
    <s v="Low "/>
    <m/>
    <m/>
  </r>
  <r>
    <x v="5"/>
    <x v="29"/>
    <s v="Commercial Clothes Washers"/>
    <x v="2"/>
    <s v="Commercial Clothes Washers"/>
    <s v="No Recent Study"/>
    <s v="High efficiency commercial clothes washer"/>
    <s v="SWAP005"/>
    <s v="Well understood, common in EE portfolios (e.g., ozone)_x000a_Existing Ozone Clothes Washer MP (SWAP005)"/>
    <s v="Low"/>
    <x v="0"/>
    <s v="Level 5: Fully Validated"/>
    <s v="Level 5: Mature"/>
    <s v="Level 5: Ready"/>
    <s v="Observe Product Evolution"/>
    <s v="Perceptions of poor performance for alternative cleaning technologies (e.g., ozone, or low‐temp systems)"/>
    <s v="Low"/>
    <s v="None"/>
    <s v="Ozone laundry, low‐temp washing using enzymatic detergents, polymer bead laundry technology, laundry wastewater recycling"/>
    <s v="Technology evaluation and customer research"/>
    <s v="1 year or less"/>
    <s v="Water savings; Lower temperatures (e.g., ozone or enzymatic detergents) reduce_x000a_wear on linens"/>
    <s v="Any application"/>
    <s v="Medium"/>
    <s v="Some nascent solutions provide 80% or more savings (e.g., polymer bead laundry or wastewater recycling), but they do come with challenges"/>
    <m/>
  </r>
  <r>
    <x v="5"/>
    <x v="29"/>
    <s v="Residential Clothes Washers"/>
    <x v="0"/>
    <s v="Residential Clothes Washers"/>
    <s v="No Recent Study"/>
    <s v="High efficiency residential clothes washer"/>
    <s v="SWAP004"/>
    <s v="Well understood, part of EE portfolios_x000a_Existing Clothes Washer MP (SWAP004)"/>
    <s v="Low"/>
    <x v="0"/>
    <s v="Level 5: Fully Validated"/>
    <s v="Level 5: Mature"/>
    <s v="Level 5: Ready"/>
    <s v="Observe Product Evolution"/>
    <m/>
    <s v="Low"/>
    <s v="None"/>
    <m/>
    <s v="Holistic evaluation of_x000a_connected appliance functionality"/>
    <s v="1 year or less"/>
    <s v="Water savings"/>
    <s v="Any application"/>
    <s v="Low"/>
    <m/>
    <m/>
  </r>
  <r>
    <x v="5"/>
    <x v="30"/>
    <s v="Commercial Dishwashers"/>
    <x v="2"/>
    <s v="High temperature  Conveyer Commercial Dishwashers"/>
    <s v="New/Ongoing Lab Study"/>
    <s v="High efficiency high temperature conveyer commercial high temperature dishwasher (aka ware washer)"/>
    <m/>
    <s v="Well understood, common in EE portfolios, but with limited uptake - In need of demonstration project to show that dish cleanliness is the same and in need of field studies to validate energy &amp; water savings of &quot;premium&quot; efficiency units._x000a_Existing Door Type (SWFS002) and Undercounter dishwasher MP (SWFS018)_x000a_UTD testing on gas heated units"/>
    <s v="Low"/>
    <x v="0"/>
    <s v="Level 5: Fully Validated"/>
    <s v="Level 5: Mature"/>
    <s v="Level 5: Ready"/>
    <s v="Observe Other Study Outcome"/>
    <s v="1. Majority of customers lease dishwashers for 3 yr. terms, so deemed, downstream rebates are ineligible, need to engage lease providers and structure incentive program around them; _x000a_2. Cleanliness is key and perceptions of poor cleaning performance will inhibit adoption_x000a_3. Cleaning performance of hard to clean substances,_x000a_like lipstick_x000a_4. Many efficient flight type machines use more water and energy after only 1 month in the field, a retro commissioning program would be beneficial and more attainable for operators than replacing young machines._x000a_"/>
    <s v="High"/>
    <s v="‐Underserved end‐use for rebates in CA; opportunity for innovative programs to serve leased equipment market; additional opportunity for innovation exists to increase gas savings via recirculation, heat recovery, more; large conveyor and flight type machines also in need of further evaluation._x000a_‐Engagement with mfrs could help identify on new opportunities like ozone or UV systems_x000a_Four typical types- single door, undercounter, convert and flight (has pegs with conveyer system)_x000a_Prior ET study was electric centric_x000a_"/>
    <s v="Smart sensors, Zeolites technology, and 'ventless' models, NG reheat with instantaneous heater (for base electric products) in conveyer units have greater potential for savings."/>
    <s v="Mfr. Engagement, testing and validation of savings, program delivery innovation"/>
    <s v="1 year or less"/>
    <s v="Water savings"/>
    <s v="Any application"/>
    <s v="High"/>
    <s v="If the leased market can be addressed, there is high potential since more than half the market is for leased equipment.  Key technologies provide substantial savings, some   are well above ENERGY STAR performance levels (e.g., a joint venture product between Bosch and Siemens produced a zeolite product with 20% additional savings)"/>
    <s v="1. UTD 20-21 Study 151-152/ 176  Gas-Fired Ware washer (https://www.utd-co.org/wp-content/uploads/2021/10/UTD_Annual_Report_Research_Project_Summaries_2020-21.pdf)_x000a_2. Dish machine Rebate Research Report (https://www.etcc-ca.com/reports/dishmachine-rebate-research-report?dl=1640646307)_x000a_3. ET16PGE1971 Energy Efficient Flight Conveyor Dishwashers (https://www.etcc-ca.com/reports/energy-efficient-flight-conveyor-dishwashers)"/>
  </r>
  <r>
    <x v="5"/>
    <x v="30"/>
    <s v="Residential Dishwashers"/>
    <x v="0"/>
    <s v="Residential Dishwashers"/>
    <s v="No Recent Study"/>
    <s v="High efficiency residential dishwashers"/>
    <s v="SWAP006"/>
    <s v="Well understood, common in EE portfolios_x000a_Existing residential dishwasher MP (SWAP006)"/>
    <s v="Low"/>
    <x v="0"/>
    <s v="Level 5: Fully Validated"/>
    <s v="Level 5: Mature"/>
    <s v="Level 5: Ready"/>
    <s v="Observe Product Evolution"/>
    <s v="Perceptions of poor cleaning  performance for efficient models"/>
    <s v="Low"/>
    <s v="None"/>
    <s v="High efficiency products available on the market (e.g., ESTAR) with limited incremental improvement opportunities"/>
    <s v="Holistic evaluation of connected appliance functionality; cleaning performance validation"/>
    <s v="1 year or less"/>
    <s v="Water savings"/>
    <s v="Any application"/>
    <s v="Low"/>
    <s v="A substantial portion of water heating is done inside the unit (electric booster)."/>
    <m/>
  </r>
  <r>
    <x v="7"/>
    <x v="31"/>
    <s v="Residential Whole Building"/>
    <x v="0"/>
    <s v="Residential ZNE Whole Building Analysis Tools"/>
    <s v="Completed CA Field Study"/>
    <s v="EnergyPlus ObjectsTools /analysis to accurately model gas-fired equipment in a signel family home to support energy efficiency (ZNE) for the residential sector."/>
    <m/>
    <s v="Energy Plus Gas-Fired Heat Pump object has been released, tankless combination object under development, _x000a_Important current focus, objects validated with ZNE home data from California. driven by statewide policy goals_x000a_ET study on triple glazing showed them to be non cost effective."/>
    <s v="Low"/>
    <x v="2"/>
    <s v="N/A"/>
    <s v="N/A"/>
    <s v="N/A"/>
    <s v="Observe Other Study Outcome"/>
    <s v="1. Hostile policy environment to gas-fired equipment_x000a_2. Lack of accurate gas-fired modeling options to provide apples-to-apples comparisons of all ZNE options (gas and elec)Cost effectiveness; ability to identify optimal equipment packages among broad array of solutions_x000a_De-carbonization goals"/>
    <s v="Medium"/>
    <s v="‐New construction using gas cooling_x000a_‐Evolution of IoT products will change new construction"/>
    <s v="LEED/ZNE new construction and retrofits_x000a_require holistic approach with innovative/integrated design; enablement of gas use in ZNE homes is an important task"/>
    <s v="Development of innovative technologies to help CA meet ZNE building codes that are set to kick in."/>
    <s v="3‐5 years"/>
    <s v="Value associated with re‐ envisioning new construction with gas‐centric perspective"/>
    <s v="New Construction or Major Renovation Only"/>
    <s v="Low "/>
    <s v="High impact on individual buildings, but impacting a small portion of the building stock. Per CA building codes, ZNE will be required for CA new construction homes starting in 2020"/>
    <s v="1. UTD 2020-21 39/176 EnergyPlus™ Models for Advanced Gas Space-Heating Systems and Combination Systems (https://www.utd-co.org/wp-content/uploads/2021/10/UTD_Annual_Report_Research_Project_Summaries_2020-21.pdf)_x000a_2. Phase 2 https://www.utd-co.org/wp-content/uploads/2023/12/UTD-1-16-H-Phase-2-Public-Final-Report_9Mar20.pdf_x000a_3. Phase 3 https://www.utd-co.org/wp-content/uploads/2023/08/UTD-1-16-H-Phase-3-Public-Final-Report_10Mar23.pdf_x000a_"/>
  </r>
  <r>
    <x v="7"/>
    <x v="31"/>
    <s v="Residential Whole Building"/>
    <x v="0"/>
    <s v="Radiant Barriers"/>
    <s v="TBD"/>
    <s v="Form of insulation with no R value, highly reflective material. Rejects/reflects radiant heat away from home. Passive &quot;cooling&quot;. Ideal for easy installation and retrofitting. "/>
    <m/>
    <s v="Nothing planned currently. Commercially available."/>
    <s v="Low"/>
    <x v="0"/>
    <s v="Level 5: Fully Validated"/>
    <s v="Level 4: Growing "/>
    <s v="Level 1: Not ready"/>
    <s v="TBD"/>
    <m/>
    <s v="Unknown"/>
    <m/>
    <m/>
    <m/>
    <s v="N/A"/>
    <m/>
    <m/>
    <s v="Low "/>
    <m/>
    <m/>
  </r>
  <r>
    <x v="7"/>
    <x v="31"/>
    <s v="Commercial whole building"/>
    <x v="2"/>
    <s v="Commercial Whole Building Tools"/>
    <s v="New/Ongoing CA Field Study"/>
    <s v="Tools/analysis that support energy efficiency (ZNE) for the commercial sector."/>
    <m/>
    <s v="Important current focus, driven by statewide policy goals"/>
    <s v="Low"/>
    <x v="2"/>
    <s v="N/A"/>
    <s v="N/A"/>
    <s v="N/A"/>
    <s v="TBD"/>
    <s v="Cost effectiveness; ability to identify optimal equipment packages among broad array of solutions_x000a_De-carbonization goals"/>
    <s v="Low"/>
    <s v="‐New construction using gas cooling"/>
    <s v="LEED/ZNE new construction and retrofits require holistic approach with innovative/integrated design; enablement of gas use in ZNE homes is an important task"/>
    <s v="Development of innovative technologies to help CA meet ZNE building codes that are set to kick in."/>
    <s v="3‐5 years"/>
    <s v="Value associated with re‐ envisioning new construction with gas‐centric perspective"/>
    <s v="New Construction or Major Renovation Only"/>
    <s v="Low "/>
    <s v="High impact on individual buildings, but impacting a small portion of the building stock. LEED is gaining traction as local gov, companies, universities are beginning see the benefits of aggregated energy savings from a holistic approach and the resulting workplace productivity/employee benefits. All new construction commercial buildings to be ZNE and 50% of commercial buildings are required to be retrofit to ZNE by 2030."/>
    <s v="1. https://www.energizeinnovation.fund/projects/zne-demonstration-integration-dynamic-daylighting-and-passive-coolingheating-high-return_x000a_2. https://www.energizeinnovation.fund/projects/getting-out-hot-water-reducing-gas-consumption-existing-large-commercial-buildings#tab-overview_x000a_3. ttps://gettingtozeroforum.org/wp-content/uploads/2022/03/PGE_CA_ZNE_CostStudy_121912.pdf_x000a_"/>
  </r>
  <r>
    <x v="7"/>
    <x v="31"/>
    <s v="Commercial whole building"/>
    <x v="2"/>
    <s v="NMEC Evaluation"/>
    <s v="Completed Engineering Study"/>
    <s v="Current NMEC modeling approaches have difficulty fitting for gas measures due to hourly data and seasonality of the impacts. Current modeling approaches have difficulting fitting for gas measures. "/>
    <m/>
    <s v="A few studies have been proposed to address the issue.  A recent study in 2022 made these recommendations to improve gas NMEC modeling:_x000a_1. Review gas use data for quality issues, ensuring completeness for each building. Resolve issues like outliers and gaps, adjust for non-routine events, and validate modeling assumptions with building operator insights._x000a_2. Apply a 25% CV(RMSE) threshold to assess if a gas NMEC project is viable, based on daily or monthly data. If the model fails, use a 10% savings estimate in the FSU calculation. Accept the building if FSU is below 50% at 90% confidence._x000a_3. If the model narrowly misses the CV(RMSE) threshold, split data by high and low gas use periods, model separately, and calculate a weighted average CV(RMSE). Accept the project if this average meets the criterion."/>
    <s v="Medium"/>
    <x v="2"/>
    <s v="N/A"/>
    <s v="N/A"/>
    <s v="Level 2: Exploratory"/>
    <s v="TBD"/>
    <s v="Modeling approaches, regulatory policy"/>
    <s v="Medium"/>
    <s v="Could improve uptake of gas measures"/>
    <m/>
    <s v="Launch study to look at options."/>
    <s v="1-3 years"/>
    <m/>
    <s v="Retrofit"/>
    <s v="Medium"/>
    <m/>
    <s v="1. NATURAL GAS MODEL ACCEPTANCE CRITERIA RESEARCH AND DEVELOPMENT, KW Engineering, Sept 2022 (https://pda.energydataweb.com/api/view/2771/Gas%20Model%20Acceptance%20Final%20Report%209.28.2022.pdf)"/>
  </r>
  <r>
    <x v="7"/>
    <x v="31"/>
    <s v="District‐scale high performance building solutions"/>
    <x v="2"/>
    <s v="District‐Scale High Performance Building Tools"/>
    <s v="No Recent Study"/>
    <s v="Tools that support energy efficiency (ZNE) for the district applications"/>
    <m/>
    <s v="Important current focus, driven by statewide policy goals"/>
    <s v="Low"/>
    <x v="2"/>
    <s v="Level 2: Engineering Validation"/>
    <s v="Level 2: Limited Availability"/>
    <s v="Level 2: Exploratory"/>
    <s v="TBD"/>
    <s v="Long development timelines and limited market penetration potential (but high impact for each deployment)_x000a_De-carbonization goals"/>
    <s v="Low"/>
    <s v="‐&quot;Whole building&quot; is too limiting; include campus‐based and community‐based solutions"/>
    <s v="LEED/ZNE new construction requires_x000a_holistic approach with innovative/integrated design; district gas systems typically include power generation and heating and cooling thermal loops"/>
    <s v="Developer engagement to gauge interest and determine challenges that ET can help overcome"/>
    <s v="3‐5 years"/>
    <s v="Value associated with re‐ envisioning new construction with gas‐centric perspective"/>
    <s v="New Construction"/>
    <s v="Low"/>
    <s v="High impact on individual buildings, but impacting a small portion of the building stock. District‐scale systems require long‐development horizons.  Traditionally, district‐scale gas systems refer solely to CHP, potentially with district cooling through absorption chillers."/>
    <m/>
  </r>
  <r>
    <x v="7"/>
    <x v="32"/>
    <s v="Home energy management &amp; home automation"/>
    <x v="0"/>
    <s v="Home Energy Management &amp; Home Automation"/>
    <s v="No Recent Study"/>
    <s v="Residential level controls systems that allow for control of devices and other components such as lighting that could be leveraged to save energy."/>
    <m/>
    <s v="Gas solutions lag behind those for electric loads, but continue to evolve and mature; gas smart meters (hourly data ‐ unique among gas utilities) provide data, but not accessible (yet) by third parties;  could be key enabler for many energy management and analytics solutions. Apps and home energy displays are already available for electric appliances, but connected appliances lag and displays for gas appliances lag"/>
    <s v="Low"/>
    <x v="2"/>
    <s v="Level 1: Unvalidated"/>
    <s v="Level 2: Limited Availability"/>
    <s v="Level 1: Not ready"/>
    <s v="TBD"/>
    <s v="Historical vendor focus on electric loads helped rapidly develop numerous solutions for electric loads, but has left gas load analysis and management as a secondary priority."/>
    <s v="High"/>
    <s v="‐Behavioral technologies related to connected homes important_x000a_‐Most valuable when integrated across platforms ‐ web app, mobile app, smart thermostats, etc. to reach the most customers.  SEE COMMENTS REGARDING GREEN BUTTON; Needs to tie into alert systems (e.g., visa high charge alerts),  notify if your projected monthly bill hits $ threshold?_x000a_‐Holistic look required for all home appliances to understand savings opportunities of being connected and enabling automated tasks; ideally, all electric AND gas usage is managed under 1 app._x000a_‐Connectivity of homes in general ‐ needs holistic look at all appliances ‐ central app/controls for the home,_x000a_including integration with zwave IoT and voice‐activated controllers (e.g., amazon echo)"/>
    <m/>
    <s v="Holistic connected and home‐automation platform evaluation"/>
    <s v="3‐5 years"/>
    <s v="IoT solutions provide brand value, help engage customers more holistically, and enhance tech‐focused experience in homes"/>
    <s v="Any application"/>
    <s v="Medium"/>
    <s v="Savings opportunities are rapidly changing and evolving, so higher savings may certainly be achievable as solutions mature and automation replaces behavioral measures.  Current information based solutions are limited and only appeal to small portions of the customer base."/>
    <s v="1. https://theclimatetechblog.com/residential-energy-management-systems/#3_Innovative_Technologies_in_REMS"/>
  </r>
  <r>
    <x v="7"/>
    <x v="32"/>
    <s v="Sensors"/>
    <x v="1"/>
    <s v="Advanced Low Cost Sensors"/>
    <s v="New/Ongoing Lab Study"/>
    <s v="Newer sensors that are cheaper and offer more input than existing ones.  Allows greater and real-time control of thing such as gas air mixture, and increased volume of sensors that will help in HVAC."/>
    <m/>
    <s v="Numerous technologies available; advanced solutions emerging and expected to become key backbone to all things IoT in the future"/>
    <s v="Low"/>
    <x v="2"/>
    <s v="Level 3: Lab Validation"/>
    <s v="Level 1: Pre-Commercialization"/>
    <s v="Level 1: Not ready"/>
    <s v="Observe Other Study Outcome"/>
    <s v="High cost of installing high volumes of sensors ‐ low cost options needed."/>
    <s v="Medium"/>
    <s v="‐New low‐cost submeters from Dexen are a breakthrough technology (&lt;$100) per meter; could enable new data management opportunities and high‐resolution data for insights never before characterized.  In combination with gas smart meter data (and some disaggregation solutions) could lead to many new and innovative solutions.  Not revenue grade, but that's ok because the value of safety alerts and of energy consumption should be enough to be cost effective, particularly once high‐volume production brings costs down further ($100 still cost prohibitive for very broad adoption for a submeter)"/>
    <m/>
    <s v="Mfr engagement; opportunity identification; testing/vetting for broad range of applications"/>
    <s v="3‐5 years"/>
    <s v="Enabling value for other technologies (e.g., better IAQ in buildings)"/>
    <s v="Any application"/>
    <s v="Medium"/>
    <s v="Impact is substantially aspirational as new sensor technologies will return accelerate data collection and enable more innovative solutions."/>
    <s v="1. UTD Study 22-23 (103-104/178) Field Evaluation of Gas-Quality Sensor (https://www.utd-co.org/wp-content/uploads/2024/01/UTD-Annual-Report-Research-Project-Summaries-2022-2023.pdf)"/>
  </r>
  <r>
    <x v="7"/>
    <x v="32"/>
    <s v="Commercial Energy Management Information Systems (EMIS) &amp; Automation"/>
    <x v="2"/>
    <s v="Commercial energy management information systems (EMIS) &amp; automation"/>
    <s v="Completed Engineering Study"/>
    <s v="Current control delivery process is not designed for high performance control sequences.  This Technology is advancement toward standardized controls delivery workflows so cotnrols are installed that actually work to reduce building energy use as intended. Add and/or optimize existing energy management information systems (EMIS) to optimize energy usage and provide feedback to operators"/>
    <m/>
    <s v="ASHRAE working on two standards (Standard 231 P) and Standard 36) along with LBNL. _x000a_Many solutions available (many are sector specific)‐ all continually evolving to determine best implementation to provide best energy and cost savings value to customers"/>
    <s v="Low"/>
    <x v="6"/>
    <s v="Level 2: Engineering Validation"/>
    <s v="Level 3: Niche Markets"/>
    <s v="Level 1: Not ready"/>
    <s v="Observe Product Evolution"/>
    <s v="1. Commercial buildings are complex and diverse, controls and commissioning has to be very site-specific limiting scalability of controls retrofits_x000a_2. Conventional controls are to simple and modern ones are too complex_x000a_3. Current control delivery process is not designed for complex high performance control sequences for deeper energy savings_x000a_4. Controls applicationsa re very siloed and not interoperable_x000a_5. Workforce skills are inadequate_x000a_6. Numerous options difficult to distinguish/validate_x000a_7. Today's products focused on electric end use ‐ limited experience with gas data"/>
    <s v="High"/>
    <s v="‐High value opportunity_x000a_‐Develop energy management technologies (EMTs) for certain customer classes to analyze gas smart meters. Could help existing vendors build out their software/building management systems to more adequately handle our hourly smart meter data."/>
    <s v="Integration with AFDD capabilities"/>
    <s v="Comprehensive assessment of solutions to understand viability and match solutions to specific customers segments; vendor engagement; evaluation of platforms"/>
    <s v="3‐5 years"/>
    <m/>
    <s v="Any application"/>
    <s v="High"/>
    <s v="Some vendors have made good inroads in large building with preexisting BMS/BAS solutions, leading to high penetration.  Additional opportunity exists for small and medium buildings, which technology offering are still very nascent or not‐yet‐well tailored."/>
    <s v="1. CEC: Performance Evolution, Specification and Verification of Building Control Sequences (https://www.energy.ca.gov/sites/default/files/2021-05/CEC-500-2021-012.pdf)_x000a_2. https://www.nicorgas.com/content/dam/southern-co-gas/shared/pdf/business/rebates-and-assessments/public-project-reports/Small-Commercial.pdf_x000a_3. Publications on &quot;OpenBuildingControl&quot; https://obc.lbl.gov/publications.html_x000a_4. https://escholarship.org/uc/item/191333wd"/>
  </r>
  <r>
    <x v="7"/>
    <x v="33"/>
    <s v="Virtual Auditing"/>
    <x v="2"/>
    <s v="Virtual Auditing"/>
    <s v="No Recent Study"/>
    <s v="Use of interval data, and limited bldg. data to identify potential sources of EEMs."/>
    <m/>
    <s v="Emerging technology that continues to evolve to determine optimal business model.  Initial providers have pivoted somewhat to focus value on customer engagement"/>
    <s v="Low"/>
    <x v="2"/>
    <s v="Level 4: Limited Field Validation"/>
    <s v="Level 4: Growing "/>
    <s v="Level 5: Ready"/>
    <s v="TBD"/>
    <s v="Vendors to date have struggled to sell these products strictly for this purpose ‐ better potential value as customer engagement tool"/>
    <s v="Low"/>
    <s v="‐Conducted small pilot with First fuel that went well."/>
    <m/>
    <s v="Demonstration; evaluation of primary use cases and savings effectiveness"/>
    <s v="1‐3 years"/>
    <m/>
    <s v="Retrofit"/>
    <s v="Medium"/>
    <m/>
    <m/>
  </r>
  <r>
    <x v="7"/>
    <x v="33"/>
    <s v="Commissioning"/>
    <x v="2"/>
    <s v="Continuous Commissioning"/>
    <s v="Completed Non CA Field Study"/>
    <s v="Use of building and utility data to diagnose system faults and optimizations on an ongoing basis."/>
    <m/>
    <s v="Continuous and monitoring‐based commissioning becoming more viable via advanced, low‐cost sensors and EMIS systems"/>
    <s v="Low"/>
    <x v="2"/>
    <s v="Level 4: Limited Field Validation"/>
    <s v="Level 3: Niche Markets"/>
    <s v="Level 4: Full-Scale Pilots"/>
    <s v="TBD"/>
    <s v="Connected data management platforms rapidly evolving ‐ implementations vary; M&amp;V pathways not always clear_x000a_Costly to implement in most bldgs._x000a_Limited software tools- although evolving"/>
    <s v="Low"/>
    <s v="‐Very important, under addressed area with long list of opportunities.  Even in traditional commissioning."/>
    <s v="Key focus area for non‐widget‐based EE offerings; Integration of data management tools with maintenance contracting to promote ongoing performance optimization"/>
    <s v="M&amp;V protocol development; mfr engagement; detailed evaluation of competing solution offerings and business models"/>
    <s v="3‐5 years"/>
    <s v="Longer product lifetime through better preventative maintenance and better monitoring of equipment for operational issues (See AFDD)"/>
    <s v="Retrofit"/>
    <s v="High"/>
    <m/>
    <s v="1. Prior ET14SDG1101 case study-An automated framework for buildings continuous commissioning and performance testing – A university building case study.  (https://www.etcc-ca.com/reports/continuous-commissioning?check_logged_in=1)_x000a_2. https://neep.org/sites/default/files/resources/MV%20Brief%20Draft-5.13.19%20-%20FINAL.pdf"/>
  </r>
  <r>
    <x v="7"/>
    <x v="33"/>
    <s v="Data Feedback and Analytics"/>
    <x v="4"/>
    <s v="C&amp;I Data Management &amp; Analytics"/>
    <s v="No Recent Study"/>
    <s v="Facilitates the feedback of C&amp;I operations and control using gas AMI data"/>
    <m/>
    <s v="Multiple large vendors provide solutions that integrate with BMS/EMS,"/>
    <s v="Low"/>
    <x v="2"/>
    <s v="Level 2: Engineering Validation"/>
    <s v="Level 2: Limited Availability"/>
    <s v="Level 2: Exploratory"/>
    <s v="TBD"/>
    <s v="Major challenge for many customers is to ensure the energy information gets into the hands of decision making  building operators that can affect change, not just corporate staff"/>
    <s v="Medium"/>
    <s v="‐Big untapped opportunity, especially for large C&amp;I to enable behavioral measures._x000a_‐Few EMS/BMS have average hourly gas data.  High‐resolution data from gas Smart meters should be VERY valuable to customers, but is underutilized now._x000a_What is Status with SDG&amp;E and PG&amp;E?"/>
    <s v="Integration of data management tools with maintenance contracting to promote ongoing performance optimization"/>
    <s v="Evaluation of operational improvement opportunities; M&amp;V protocol development; develop better understanding of  alignment between individual products and various customer segments"/>
    <s v="3‐5 years"/>
    <m/>
    <s v="Any application"/>
    <s v="Low "/>
    <s v="Based substantially off of aspirational achievements with connected technology solutions;  existing solutions are still searching for the optimal configuration, automation pathways, and strategies."/>
    <m/>
  </r>
  <r>
    <x v="7"/>
    <x v="33"/>
    <s v="Data Feedback and Analytics"/>
    <x v="0"/>
    <s v="Residential Data Management &amp; Analytics"/>
    <s v="No Recent Study"/>
    <s v="Facilitates the feedback of residential usage and control using gas AMI data"/>
    <m/>
    <s v="Rapidly evolving space as app, sensor, IoT vendors race to own the home energy management space; tie‐in with voice assistants is likely key (e.g., Google home)"/>
    <s v="Low"/>
    <x v="2"/>
    <s v="Level 2: Engineering Validation"/>
    <s v="Level 1: Pre-Commercialization"/>
    <s v="Level 1: Not ready"/>
    <s v="TBD"/>
    <s v="M&amp;V can be costly, but should be more viable with M&amp;V 2.0 methods using smart meter analysis"/>
    <s v="High"/>
    <s v="‐Continually expanding opportunity, particularly leveraging gas hourly smart meter data (unique level of resolution among gas utilities).  Big value in a &quot;green button&quot; initiative for gas data, as has been done with electric IOUs, to enable 3rd party access to data in order to enable development of new and innovative solutions that will help to reach the maximum number of customers. Gas smart meter data available via gas web portal, but access via new and innovative avenues is valuable.  Requires focused investment to leverage new technology ‐ field of providers and solutions is still nascent and evolving._x000a_‐Behavioral measures enabled by customer messaging and alerts (via smartphone or smart thermostat or both_x000a_What is Status with SDG&amp;E and PG&amp;E?"/>
    <s v="Integration of data management tools with maintenance contracting to promote ongoing performance optimization"/>
    <s v="Holistic connected and home‐automation platform evaluation; behavioral savings studies"/>
    <s v="3‐5 years"/>
    <m/>
    <s v="Any application"/>
    <s v="Low "/>
    <s v="Based substantially off of aspirational achievements with connected technology solutions;  existing solutions are still searching for the optimal configuration, automation pathways, and strategies."/>
    <m/>
  </r>
  <r>
    <x v="7"/>
    <x v="33"/>
    <s v="Data Feedback and Analytics"/>
    <x v="0"/>
    <s v="Satellite Thermal Imaging for Insulation"/>
    <s v="TBD"/>
    <s v="Use of satellite thermal imaging technology to observe roofs with high heat loss and areas of poor insulation."/>
    <m/>
    <s v="Field work intended."/>
    <m/>
    <x v="1"/>
    <m/>
    <m/>
    <m/>
    <m/>
    <m/>
    <m/>
    <m/>
    <m/>
    <m/>
    <m/>
    <m/>
    <m/>
    <m/>
    <m/>
    <m/>
  </r>
  <r>
    <x v="7"/>
    <x v="33"/>
    <s v="Energy Reports (Behavioral)"/>
    <x v="1"/>
    <s v="Energy Reports (Behavioral)"/>
    <s v="Completed Engineering Study"/>
    <s v="Reports that provide feedback on occupancy use relative to other similar homes/business"/>
    <s v="SWWB002_x000a_SWWB004 SWWB007"/>
    <s v="Established approach to residential energy savings; insights continually being leveraged for internet‐based behavioral_x000a_solutions_x000a_Existing HERS (SWB004) and Universal Audit Tool MPs (SWB002) and Business Energy Audit Reports (SWWB007)"/>
    <s v="Low"/>
    <x v="2"/>
    <s v="Level 5: Fully Validated"/>
    <s v="Level 5: Mature"/>
    <s v="Level 5: Ready"/>
    <s v="Observe Product Evolution"/>
    <s v="Decreasing market size of those who are best reached via traditional energy reports ‐ broader integration with energy management platforms_x000a_expected"/>
    <s v="Low"/>
    <s v="‐Valuable as a subset of home energy management tools as a way of reaching certain customers who may not be well served by mobile apps or other higher‐tech avenues (e.g., seniors)._x000a_Mostly focused on Electrical use, not gas"/>
    <m/>
    <s v="Behavioral savings studies"/>
    <s v="1‐3 years"/>
    <m/>
    <s v="Any application"/>
    <s v="Low"/>
    <m/>
    <m/>
  </r>
  <r>
    <x v="7"/>
    <x v="1"/>
    <s v="Hot Water Piping"/>
    <x v="1"/>
    <s v="Hot Water Piping Design_x000a_Right Sizing Pipe Diameters"/>
    <s v="Completed Engineering Study"/>
    <s v="Design of hot water piping to minimize the volume of water in piping between water heater and water fixtures by right-sizing the piping. "/>
    <m/>
    <s v="EPA has &quot;WaterSense&quot; labeled homes which includes efficient hot water distribution.  The requirements were updated in 2022. The principles are generally understood, but not always implemented; contractor education &amp; implementation lags. No known opportunity for Emerging Technology efforts.  EPA has an excel macro to calculate and IAPMO has &quot;Water Demand Calculator&quot; that can be used for single and multifamily. Data is needed to &quot;right-size&quot; commercial building piping. Additionally, data is needed to prove out smaller pipe diameters so plumbers/builders use them.  Would require a software tool design._x000a_"/>
    <s v="Medium"/>
    <x v="0"/>
    <s v="Level 3: Lab Validation"/>
    <s v="Level 3: Niche Markets"/>
    <s v="Level 2: Exploratory"/>
    <s v="Field Testing"/>
    <s v="1. Primarily applicable to NEW construction and major renovations. _x000a_2. Uniform Plumbing Code (UPC) requires minimum pipe diameters of 1/2&quot;, but WDC shows piping could be further reduced with low flow fixtures. However, builders/contractors do not trust this smaller diameter.  Need for field studies to prove out smaller pipe sizes._x000a_3. There is currently no data to create &quot;right sizing&quot; of commercial buildings in the WDC. "/>
    <s v="Medium"/>
    <m/>
    <s v="Pipe insulation"/>
    <s v="Sponsorship of field work/workforce education &amp; training"/>
    <s v="3-5 years"/>
    <s v="Better hot water delivery; water savings from reduced wait time at fixtures for hot water"/>
    <s v="New Construction or Major Renovation Only"/>
    <s v="Medium"/>
    <s v="Pipe insulation is a key measure here, but is well established._x000a_A software tool for optimized piping design would impact the new construction industry, but not customers in existing buildings, so relatively small savings."/>
    <s v="1 Rasnet Creating Hot Water Sim (http://www.rasentsolutions.com/Projects)_x000a_1. https://www.epa.gov/watersense/watersense-labeled-homes#:~:text=Version%202.0%20Update:%20As%20of,controllers%20help%20homeowners%20water%20smarter._x000a_https://www.aceee.org/files/proceedings/2008/data/papers/1_381.pdf_x000a_2. https://www.nrel.gov/docs/fy14osti/62848.pdf_x000a_3. https://www.epa.gov/sites/default/files/2017-03/ws-homes-hw-volume-tool.xlsm_x000a_4. https://www.iapmo.org/we-stand/water-demand-calculator/_x000a_5. https://www.energy.ca.gov/sites/default/files/2021-09/CEC-500-2021-043.pdf"/>
  </r>
  <r>
    <x v="7"/>
    <x v="1"/>
    <s v="Hot Water Piping"/>
    <x v="1"/>
    <s v="Compact Distribution Systems"/>
    <s v="Completed Engineering Study"/>
    <s v="Design of hot water piping to minimize the volume of water in piping between water heater and water fixtures by reducing the total length of piping from water heater to fixture."/>
    <m/>
    <s v="EPA has &quot;WaterSense&quot; labeled homes which includes efficient hot water distribution.  The requirements were updated in 2022. The principles are generally understood, but not always implemented;"/>
    <s v="Medium"/>
    <x v="0"/>
    <s v="Level 2: Engineering Validation"/>
    <s v="Level 2: Limited Availability"/>
    <s v="Level 1: Not ready"/>
    <s v="Lab Testing"/>
    <m/>
    <m/>
    <s v="‐Efficient distribution systems design software; systems exist for HVAC and are used for Quality Installation programs ‐ should adapt for hot water_x000a_- Unclear how accurate or how widely used EPA tool is"/>
    <s v="Pipe insulation"/>
    <s v="Software vendor engagement; contractor education, help launch software"/>
    <m/>
    <s v="Better hot water delivery; water savings from reduced wait time at fixtures for hot water"/>
    <s v="New Construction or Major Renovation Only"/>
    <s v="Medium"/>
    <s v="A software tool for optimized piping design would impact the new construction industry, but not customers in existing buildings, so relatively small savings."/>
    <s v="1. https://www.energy.ca.gov/sites/default/files/2021-09/CEC-500-2021-043.pdf"/>
  </r>
  <r>
    <x v="7"/>
    <x v="1"/>
    <s v="Hot Water Fixtures"/>
    <x v="1"/>
    <s v="Cold-Start Faucet"/>
    <s v="No Recent Study"/>
    <s v="Faucet that provides cold water until user turns the faucet sufficiently to start the mixing of hot water in the faucet.  I"/>
    <m/>
    <s v="At least (1) commercially available product in the US and others in the EU"/>
    <s v="Medium"/>
    <x v="0"/>
    <s v="Unknown"/>
    <s v="Level 3: Niche Markets"/>
    <s v="Level 1: Not ready"/>
    <s v="Field Testing"/>
    <m/>
    <m/>
    <m/>
    <m/>
    <m/>
    <m/>
    <m/>
    <m/>
    <m/>
    <m/>
    <s v="1. https://www.hansgrohe-usa.com/bath/planning/technologies/coolstart_x000a_2. https://www.uk.roca.com/rocalife/cold-start-a-simple-way-to-save-energy-in-the-bathroom"/>
  </r>
  <r>
    <x v="7"/>
    <x v="13"/>
    <s v="Ducting"/>
    <x v="1"/>
    <s v="Duct Design"/>
    <s v="Completed Engineering Study"/>
    <s v="Efficient Duct Design, Duct Insulation"/>
    <m/>
    <s v="ASHRAE and ACCA stadnards exist for efficient duct design and have for some time (ASHRAE 152P, ACCA Manual D). The idea is mature. Some work ongoing about specific aspects of duct design like fittings.  Innovative emerging solutions to save energy via duct  design for new construction becoming  more well established"/>
    <s v="Low"/>
    <x v="2"/>
    <s v="Level 5: Fully Validated"/>
    <s v="Level 5: Mature"/>
    <s v="N/A"/>
    <s v="TBD"/>
    <s v="Ducting/distribution often considered after layout of interior space, limiting optimization opportunity, except for retrofit solutions; substantial portion of savings is electric"/>
    <s v="Low"/>
    <m/>
    <m/>
    <m/>
    <s v="N/A"/>
    <m/>
    <s v="Any Application, but Focus on New"/>
    <s v="Medium"/>
    <m/>
    <s v="1. https://www.sciencedirect.com/science/article/abs/pii/S0360132323002998"/>
  </r>
  <r>
    <x v="7"/>
    <x v="13"/>
    <s v="Ducting"/>
    <x v="1"/>
    <s v="Duct Sealing"/>
    <s v="New/Ongoing CA Field Study"/>
    <s v="Duct Sealing "/>
    <s v="SWSV017"/>
    <s v="There are several manufacturers with products commercially available.  A Measure package is in progress SWSV017 which resulted in a CalNEXT field study.  GET will observe study outcomes from CalNEXT Projects_x000a_"/>
    <s v="Medium"/>
    <x v="0"/>
    <s v="Level 1: Unvalidated"/>
    <s v="Unknown"/>
    <s v="Level 1: Not ready"/>
    <s v="Observe Other Study Outcome"/>
    <m/>
    <s v="Medium"/>
    <m/>
    <m/>
    <m/>
    <s v="3-5 years"/>
    <m/>
    <s v="Any Application, but Focus on New"/>
    <s v="Medium"/>
    <m/>
    <s v="1. ET24SWE0048: (https://www.etcc-ca.com/reports/commercial-building-duct-sealing-energy-savings-and-cost-analysis)_x000a_2. ET24SWE0041: (https://www.etcc-ca.com/reports/commercial-building-duct-sealing-market-characterization)_x000a_3. ET14SCE7020: https://www.etcc-ca.com/reports/duct-system-energy-performance-large-buildings"/>
  </r>
  <r>
    <x v="7"/>
    <x v="10"/>
    <s v="Heating Piping"/>
    <x v="0"/>
    <s v="Hydronic Heating"/>
    <s v="No Recent Study"/>
    <s v="More efficient and comfortable means for heating"/>
    <m/>
    <s v="Established technology, but not utilized a lot in temperate cooling-dominated climates"/>
    <s v="Low"/>
    <x v="2"/>
    <s v="Level 4: Limited Field Validation"/>
    <s v="Level 3: Niche Markets"/>
    <s v="Level 1: Not ready"/>
    <s v="TBD"/>
    <s v="Limited heating loads_x000a_Not common to CA_x000a_Typically more expensive and requires separate cooling system"/>
    <s v="Unknown"/>
    <s v="‐Hydronic heating can provide high efficiency and high comfort ‐ should be promoted to builders for NEW construction_x000a_"/>
    <s v="May combine with combi systems_x000a_Possible opportunities with heat recovery_x000a_Slower response times_x000a_Hard to retrofit"/>
    <s v="Mfr. engagement, evaluation of new products, evaluation of approaches to promote high‐efficiency hydronic heating"/>
    <s v="1‐3 years"/>
    <s v="More comfortable, quieter"/>
    <s v="New Construction or Major Renovation Only"/>
    <s v="Low "/>
    <m/>
    <m/>
  </r>
  <r>
    <x v="7"/>
    <x v="31"/>
    <s v="Envelope Air sealing"/>
    <x v="1"/>
    <s v="Envelope Air sealing"/>
    <s v="New/Ongoing CA Field Study"/>
    <s v="Weatherization measures to reduce unwanted air infiltration"/>
    <m/>
    <s v="Commercially available, but no measure package"/>
    <s v="Medium"/>
    <x v="0"/>
    <s v="Level 5: Fully Validated"/>
    <s v="Level 4: Growing "/>
    <s v="Level 1: Not ready"/>
    <s v="TBD"/>
    <s v="Current solutions are labor intensive and intrusive in existing structures; for aerosol‐based solutions, lack of awareness for tech, lack of multiple brands for competition, only applicable to new construction or major retrofits, no current measure package"/>
    <s v="Low"/>
    <s v="‐Substantial need for broader deployment"/>
    <s v="Aeroseal technology (ducts)"/>
    <s v="Field testing and demonstrations, measure packages"/>
    <s v="3-5 years"/>
    <s v="Improved comfort"/>
    <s v="New Construction or Major Renovation Only"/>
    <s v="Medium"/>
    <s v="One manufacturer as  gone through extensive evaluations  by DOD and UC Davis, which validated its saving potential. Applicable to both residential and commercial sectors,   but only for new construction and major retrofits ‐ a potentially valuable component to new construction ZNE programs."/>
    <s v="1. https://wcec.ucdavis.edu/wp-content/uploads/2018/07/EW-201511-Final-Report.pdf"/>
  </r>
  <r>
    <x v="7"/>
    <x v="31"/>
    <s v="Fenestration"/>
    <x v="1"/>
    <s v="High Efficiency Fenestration_x000a_"/>
    <s v="Completed Engineering Study"/>
    <s v="Reduce energy loads by high performance/high efficient windows using current technology._x000a_"/>
    <m/>
    <s v="Multiple products exist and continue to mature, but still require R&amp;D to bring down costs to access broader markets._x000a__x000a_Technology itself is mature, but no current measure package exists so it cannot be used in programs on a larger scale."/>
    <s v="Low"/>
    <x v="0"/>
    <s v="Level 5: Fully Validated"/>
    <s v="Level 5: Mature"/>
    <s v="Level 1: Not ready"/>
    <s v="Observe Product Evolution"/>
    <s v="1. Cost‐effectiveness in temperate climate, particularly due to high labor cost_x000a_2. No current measure package"/>
    <s v="Low"/>
    <s v="None"/>
    <s v="Thermal shades with automated controls; dynamic window films; new 3 lightweight panes_x000a_Thin triple pane windows- 50% increase in R value, lighter than 3 pane windows."/>
    <s v="Support for cost reductions and integration into early‐ stage design process_x000a_Work with NEEA on market transformation"/>
    <s v="1‐3 years"/>
    <s v="Improved comfort"/>
    <s v="New Construction or Major Renovation Only"/>
    <s v="Low"/>
    <s v="Commercial dynamic window represent the largest opportunity, but temperate climate limits overall impact."/>
    <s v="1. ACEEE Summer Study/Innovative Market Pathways to Promote Adoption of High-Performance Insulating Windows (CO)_x000a_2. Thin Triple Pane Windows: A Market Transformation Strategy for Affordable R5 Windows https://www.aceee.org/blog-post/2020/07/thin-triple-pane-windows-brighten-us-market-summer-study-author-describes-how_x000a_3. https://etcc-ca.com/reports/residential-high-efficiency-windows-measure-package-completion_x000a_4. https://etcc-ca.com/reports/residential-high-performance-windows-measure-package-development_x000a_"/>
  </r>
  <r>
    <x v="7"/>
    <x v="31"/>
    <s v="Walls and Roofs"/>
    <x v="1"/>
    <s v="Insulating Paint"/>
    <s v="TBD"/>
    <s v="Paint consists of two layers - infrared reflective bottom layer and an infrared transparent upper layer. Used to reflect infrared light either back into or away from home. "/>
    <m/>
    <s v="Market study intended. Appears to be commercially available.  Many types commercially available. No studies on energy savings."/>
    <s v="Low"/>
    <x v="0"/>
    <s v="Level 1: Unvalidated"/>
    <s v="Level 3: Niche Markets"/>
    <s v="Level 1: Not ready"/>
    <s v="TBD"/>
    <s v="Unknown if this product saves energy"/>
    <s v="Low"/>
    <m/>
    <m/>
    <m/>
    <m/>
    <m/>
    <m/>
    <s v="Low "/>
    <m/>
    <m/>
  </r>
  <r>
    <x v="7"/>
    <x v="31"/>
    <s v="Walls and Roofs"/>
    <x v="1"/>
    <s v="Improved Insulation for Walls and Roofs"/>
    <s v="Completed Lab Study"/>
    <s v="Adding additional/better conventional insulation to reduce heat losses"/>
    <s v="SWBE006 SWBE007 SWWB006"/>
    <s v="Most foam, fiberglass, and cellulose products are well established; innovative products (e.g., VIP) are nascent/emerging.  2023 CEC report produced a nano-particle based product with potential to be a viable retrofit insulation material_x000a_Existing ceiling insulation res (SWBE006)_x000a_Existing wall insulation res (SWBE007)_x000a_Existing crawl space insulation/sealing res (SWWB006)"/>
    <s v="Medium"/>
    <x v="5"/>
    <s v="Level 5: Fully Validated"/>
    <s v="Level 1: Pre-Commercialization"/>
    <s v="Level 1: Not ready"/>
    <s v="Observe Other Study Outcome"/>
    <s v="Truly innovative products suffer from cost concerns in temperate climate where high R‐value insulation is not often required; difficulty of retrofits"/>
    <s v="Medium"/>
    <s v="‐Phase‐change‐materials (PCM) in the envelope could be game changing (UC Davis study ongoing); Gas efforts behind in this space."/>
    <s v="Vacuum Insulated Panels (VIP) and Modified atmospheric insulation panels (MAI) for new construction"/>
    <s v="Field testing and demonstrations"/>
    <s v="3‐5 years"/>
    <s v="Improved comfort"/>
    <s v="New Construction or Major Renovation Only"/>
    <s v="Medium"/>
    <s v="In the context of ZNE buildings, good insulation and air sealing are key to enabling lower space conditioning loads and improved comfort."/>
    <s v="1. CEC- 2017-2018 Robust Super Insulation at a Competitive Price  (https://www.energy.ca.gov/publications/2023/robust-super-insulation-competitive-price)"/>
  </r>
  <r>
    <x v="7"/>
    <x v="34"/>
    <s v="Whole‐Building Water Recycling"/>
    <x v="1"/>
    <s v="Whole Building Greywater Recycling with Heat Recovery"/>
    <s v="No Recent Study"/>
    <s v="Means to collect grey water and recover heat from it for a whole building"/>
    <m/>
    <s v="A few manufacturers with commercially available products.  No studies to prove out energy savings for these products. typically complex on‐site systems for greywater recycling (C&amp;I customers only); primarily expected to provide water savings (limited gas savings)"/>
    <s v="Low"/>
    <x v="0"/>
    <s v="Level 1: Unvalidated"/>
    <s v="Level 2: Limited Availability"/>
    <s v="Level 1: Not ready"/>
    <s v="TBD"/>
    <s v="1. Wastewater recycling stigma_x000a_2. high cost of nascent technologies_x000a_3.potential for fuel switching (re‐heat often done with electric resistance heaters)_x000a_4. Reducing wastewater temperatures can be detrimental at Waste Water Treatment Plant_x000a_5. Modest energy savings from this technology"/>
    <s v="Low"/>
    <s v="Multiple approaches to recover heat (HX, HP, etc.)"/>
    <m/>
    <s v="Testing and demonstrations;_x000a_carefully evaluate water savings value – coordinate with Metropolitan Water District (MWD) and municipal water authorities"/>
    <s v="3‐5 years"/>
    <s v="Water savings; wastewater recycling can enable high flow showers while still saving water, which has tremendous value"/>
    <s v="Any Application, but Focus on New"/>
    <s v="Low"/>
    <s v="Greater acceptability of wastewater recycling could substantially increase savings potential."/>
    <s v="1. https://www.sciencedirect.com/science/article/pii/S0301421523003129#:~:text=In%20our%20Reference%20Group%20discussions,of%20energy%20performance%20of%20buildings.&amp;text=Clearly%2C%20we%20observe%20a%20shift,and%20centralised%20heat%20recovery%20options._x000a_2. https://epiccleantec.com/solutions/technology#:~:text=The%20OneWater%E2%84%A2%20system,gardens%2C%20or%20even%20local%20parks._x000a_3. https://www.intewa.com/en/company/press/article/greywater-recycling-out-of-the-niche/#:~:text=Eataly%20in%20Los%20Angeles%20with,GW1800L%20membrane%20stations%20are%20used."/>
  </r>
  <r>
    <x v="7"/>
    <x v="31"/>
    <s v="Heat Recovery"/>
    <x v="1"/>
    <s v="Whole Building Waste Water Heat Recovery"/>
    <s v="No Recent Study"/>
    <s v="Electric Heat pump that uses waste water as a heat sink for heating and/or cooling. "/>
    <m/>
    <s v="Uses electric heat pumps-  Sharc in Canada- testing in BC. Huber, Europe/USA (HX portion- but integrates to HP), DDI (USA, HX), Multiple demo projects done in Hungary- appears to be a custom approach for large/district scaled applications.  Project in Denver have been completed."/>
    <s v="Low"/>
    <x v="0"/>
    <s v="Level 4: Limited Field Validation"/>
    <s v="Level 2: Limited Availability"/>
    <s v="Unknown"/>
    <s v="TBD"/>
    <s v="Wastewater stigma, competing electric technologies, adding new electric load, co locating loads and sewer, need space if not NC, need constant HVAC loads.  Campus might be best fit in USA."/>
    <s v="Low"/>
    <m/>
    <m/>
    <m/>
    <s v="7-10 years"/>
    <m/>
    <s v="Any Application, but Focus on New"/>
    <s v="Low "/>
    <m/>
    <s v="Add reference for IEA study/ EPRI brief?  Multiple academic studies_x000a_1. https://www.phcppros.com/articles/16575-heat-pumps-wastewater-heat-recovery-for-energy-efficient-plumbing-system-design_x000a_2. https://www.epri.com/research/products/000000003002020656"/>
  </r>
  <r>
    <x v="7"/>
    <x v="31"/>
    <s v="Residential Whole Building"/>
    <x v="0"/>
    <s v="Phase Change Material (PCM) Insulation"/>
    <s v="Completed CA Field Study"/>
    <s v="Aerosol sealing and PCM installation in enhancing typical “drill-and-fill” insulation to retrofit residential exterior walls"/>
    <m/>
    <s v="Studies have been conducted but more studies needed"/>
    <s v="Medium"/>
    <x v="3"/>
    <s v="Level 4: Limited Field Validation"/>
    <s v="Level 4: Growing "/>
    <s v="Level 5: Ready"/>
    <s v="Field Testing"/>
    <s v="costs, intrusiveness of the installation of the retrofit, and limited market availability"/>
    <s v="High"/>
    <m/>
    <m/>
    <m/>
    <s v="5-7 years"/>
    <m/>
    <s v="Any Application, but Focus on New"/>
    <m/>
    <m/>
    <s v="1. https://www.energy.ca.gov/sites/default/files/2024-07/CEC-500-2024-086.pdf"/>
  </r>
  <r>
    <x v="3"/>
    <x v="31"/>
    <s v="Residential Whole Building"/>
    <x v="1"/>
    <s v="Biomethane"/>
    <s v="Completed CA Field Study"/>
    <s v="Renewable natural gas"/>
    <m/>
    <s v="Commercially available "/>
    <m/>
    <x v="4"/>
    <s v="Level 5: Fully Validated"/>
    <s v="Level 3: Niche Markets"/>
    <s v="Unknown"/>
    <s v="TBD"/>
    <s v="Expensive"/>
    <s v="Unknown"/>
    <s v=" &quot;California Public Utilities Commission (CPUC) announced biomethane procurement targets for the state’s utilities. By 2030, utilities will be required to replace 12.2% of their natural gas with biomethane.&quot;"/>
    <m/>
    <m/>
    <m/>
    <m/>
    <s v="Any application"/>
    <m/>
    <m/>
    <s v="1. https://www.renewablethermal.org/wp-content/uploads/2018/06/RTC_University-of-California-RNG_Biomethane-Case-Study.pdf"/>
  </r>
  <r>
    <x v="7"/>
    <x v="31"/>
    <s v="Heat Recovery"/>
    <x v="4"/>
    <s v="Advanced Heat Recovery Systems (Large Commercial/Industrial Boilers)"/>
    <s v="Completed Non CA Field Study"/>
    <s v="Heat recovery system using patented Transport Membrane Condenser (TMC) with improves boiler efficiency and reduces make-up water consumption by capturing waste heat"/>
    <m/>
    <s v="Commercially available by one manufacturer"/>
    <s v="Medium"/>
    <x v="0"/>
    <s v="Level 5: Fully Validated"/>
    <s v="Level 2: Limited Availability"/>
    <s v="Level 2: Exploratory"/>
    <s v="Field Testing"/>
    <m/>
    <s v="Medium"/>
    <m/>
    <m/>
    <m/>
    <s v="3-5 years"/>
    <m/>
    <s v="Retrofit"/>
    <m/>
    <m/>
    <s v="https://www.gti.energy/emerging-technology-program/etp-projects/"/>
  </r>
  <r>
    <x v="6"/>
    <x v="35"/>
    <s v="Industrial Steam Traps"/>
    <x v="4"/>
    <s v="Industrial Venturi Steam Traps"/>
    <s v="Completed Lab Study"/>
    <s v="Traps to remove condensate water from steam. "/>
    <m/>
    <s v="Venturi steam traps are commercially available, but need field-validation for steam savings and maintenance benefits.  Existing MP (SWPR003) for non Venturi Traps"/>
    <s v="Medium"/>
    <x v="0"/>
    <s v="Level 3: Lab Validation"/>
    <s v="Level 4: Growing "/>
    <s v="Level 1: Not ready"/>
    <s v="TBD"/>
    <s v="1. Benefits of venturi steam traps mainly come from venturi steam trap vendors.  Need more independent testing to validate claims."/>
    <s v="Medium"/>
    <s v="Further study would serve to document the path to venturi steam trap selection for energy efficiency programs. The useful life of venturi steam traps is anecdotal and comes primarily from venturi steam trap manufacturers. _x000a_"/>
    <s v="Steam Trap as a Service, steam trap API "/>
    <m/>
    <s v="3-5 years"/>
    <m/>
    <s v="Any application"/>
    <s v="Low "/>
    <m/>
    <s v="1. ET17SCG0004 Venturi Steam Trap – Functional Laboratory Study (https://www.etcc-ca.com/reports/venturi-steam-trap-%E2%80%93-functional-laboratory-study?dl=1640640475)"/>
  </r>
  <r>
    <x v="6"/>
    <x v="28"/>
    <s v="Process Heating"/>
    <x v="2"/>
    <s v="Vortex Water Deaeration"/>
    <s v="TBD"/>
    <s v="Vortex generator, applicable to faucets and hoses to de-aerate water. Ideal for ice production. "/>
    <m/>
    <s v="Market study ongoing. Both gas and electric. Commercially available through Real ICE https://realice.us/realice_technology/ "/>
    <s v="Medium"/>
    <x v="0"/>
    <s v="Level 4: Limited Field Validation"/>
    <s v="Level 3: Niche Markets"/>
    <s v="Level 2: Exploratory"/>
    <s v="TBD"/>
    <m/>
    <s v="Low"/>
    <m/>
    <m/>
    <m/>
    <s v="1 year or less"/>
    <m/>
    <m/>
    <s v="Low "/>
    <m/>
    <m/>
  </r>
  <r>
    <x v="6"/>
    <x v="35"/>
    <s v="Industrial Process Boilers"/>
    <x v="6"/>
    <s v="Industrial Process Boilers"/>
    <s v="Completed CA Field Study"/>
    <s v="Low NOX High efficiency boiler"/>
    <s v="SWWH008"/>
    <s v="-Major end‐use focus for savings ‐ not an area with an established vision for renewable alternatives, so high‐efficiency gas boilers are the key solution._x000a_-Growing interest in ultra low-NOx burner retrofits instead of end-of-life replacements for large-scale industrial boilers_x000a_-Existing process boiler MP (SWWH008)"/>
    <s v="Medium"/>
    <x v="0"/>
    <s v="Level 4: Limited Field Validation"/>
    <s v="Level 3: Niche Markets"/>
    <s v="Level 1: Not ready"/>
    <s v="TBD"/>
    <s v="Large industrial equipment often designed for decades‐long operation with periodic refurbishment, so complete replacement not often an option. Updates to industry standard practice definitions further inhibit some replacements_x000a__x000a_&quot;Current commercial technology capable of meeting these emission requirements are inefficient and costly. Retrofit costs associated with bringing commercial-scale boilers into compliance are 50% greater than costs for large industrial-scale retrofits&quot;  [67]. Thus, large-scale industrial burner retrofits are more favorable compared to smaller commercial scale._x000a_"/>
    <s v="Medium"/>
    <s v="‐Big opportunity ‐  mostly from controls and emissions_x000a_‐Boilers provide big savings opportunity. &quot;[there is a] substantial market with a total capacity of 94.5 million MMBtu/hr&quot; for industrial boilers greater than 75 MMBtu/hr [69]_x000a_‐Big opportunity but not specifically in replacing boilers ‐ most opportunity is in retrofitting with better controls and heat recovery. &quot;There is a significant need for low-cost NOx control strategies that can allow California-based commercial boiler operations to achieve regulatory compliance, without reducing efficiency.&quot; [67]_x000a_-[68][69] show that ultra-low NOx burner retrofits are cost-effective on large scale boilers used in industrial, institutional, and commercial operations. "/>
    <s v="Insulation; plate and spiral heat exchangers;_x000a_Steam economizers is an existing measure_x000a_Air/fuel controls and sensors"/>
    <s v="Limited characterized ET needs"/>
    <s v="1‐3 years"/>
    <s v="1. Reduced greenhouse gas emissions._x000a_2. Reduced NOx emissions and ability to comply with AQMD standards without sacrificing efficiency"/>
    <s v="Any application"/>
    <s v="High"/>
    <s v="This is a well established target sub group with a broad range of products on the market. Some boiler replacement options such as direct contact water heaters are up to 99.7% efficient and are eligible for a rebate."/>
    <s v="1. UTD 20-21 Study (116-117/176) High-Efficiency Ultra-Low-NOx_x000a_Commercial Boiler Burner (https://www.utd-co.org/wp-content/uploads/2021/10/UTD_Annual_Report_Research_Project_Summaries_2020-21.pdf)_x000a__x000a_2.Demonstration of a Novel Ultra-Low NOx Boiler for Commercial Buildings (https://www.energizeinnovation.fund/projects/demonstration-novel-ultra-low-nox-boiler-commercial-buildings)_x000a__x000a_3.Best Available Control Technology (BACT) Analysis: Ultra-Low NOx Burners on Natural Gas Fired Boilers (https://documents.deq.utah.gov/air-quality/planning/air-quality-policy/DAQ-2022-012009.pdf)_x000a__x000a_4.Near-Zero NOx Burner (https://www.energy.ca.gov/sites/default/files/2021-06/CEC-500-2018-016.pdf)"/>
  </r>
  <r>
    <x v="6"/>
    <x v="36"/>
    <s v="Boiler Heat Recovery"/>
    <x v="4"/>
    <s v="Process Boiler Economizers"/>
    <s v="Completed CA Field Study"/>
    <s v="Means to recover heat energy from boiler flue exhaust gases by preheating the water feed to the boiler using a single/multi-stage or stack economizer. This does not include Ultramizers."/>
    <s v="SWPR007"/>
    <s v="-Core element of boiler efficiency programs_x000a_-There is an online calculator for sizing_x000a_-A MP exists for steam boiler economizers (SWPR007)_x000a_- Recent GTI study shows the feasibility of using a modular economizer for industrial steam boilers with high water flow rates with option to serve hot water process loads. Offers the opportunity for greater energy savings than traditional economizers. UTD completed a field test in Utah to validate energy savings "/>
    <s v="High"/>
    <x v="0"/>
    <s v="Level 5: Fully Validated"/>
    <s v="Level 5: Mature"/>
    <s v="Level 5: Ready"/>
    <s v="TBD"/>
    <s v="-Continued innovation for improving current tech, such as boiler stack economizers; only suitable for large boilers, which are mostly for industrial applications in southern CA_x000a__x000a_-&quot;Standard steam boiler heat recovery economizers are not typically sized for the higher water flow rates required for combined industrial steam and hot water for process needs required by many customers. &quot; [70]_x000a__x000a_-&quot;Given the lack of proportionality between exhaust flow rates and water flow rates, achieving a robust and optimized design for the heat recovery unit is a challenge&quot; [70]_x000a__x000a_-&quot;Standard economizer units are not typically designed to enable operation under condensing conditions, as is required to maximize heat recovery boiler exhaust&quot; [70]"/>
    <s v="High"/>
    <s v="‐In general, heat recovery is important focus to boost system efficiency_x000a_‐Boiler stack economizers are the single best opportunity for boilers_x000a_-GTI published a recent 2023 study demonstrating a low-cost modular economizer with high water flow rates for use other than heating boiler makeup water or other limited flow applications. This economizer was originally designed for hydronic heating with very limited adoption for process water heating. The manufacturer has exclusive software used for the design and sizing."/>
    <s v="-Modulating (high turndown) burners and condensing technology_x000a_-Blowdown steam heat recovery_x000a_-Tune-ups_x000a_-Sensors to improve air/fuel mixture_x000a_-Extended connected economizers (modular designs)_x000a_-Combined steam and hot water process load applications for food processing and textiles not tested by GTI"/>
    <s v="-Product vetting via demonstration and testing for traditional or stack economizers_x000a_-Develop tools to quantify savings_x000a_-More 3rd party testing of modular economizer for customers, distributors and installers better understand the technology’s benefits._x000a_-field demonstrations of modular economizer in food processing and/or textiles"/>
    <s v="1‐3 years"/>
    <s v="Reduced greenhouse gas emissions. Water Savings"/>
    <s v="Retrofit"/>
    <s v="Medium"/>
    <s v="Increases boiler efficiency from 80% to a range of 85%-93% (validated by UTD lab testing). It also saves customers 5%-15% in annual energy costs"/>
    <s v="1. UTD 20-21 Study (99-100, 133-134/176) (https://www.utd-co.org/wp-content/uploads/2021/10/UTD_Annual_Report_Research_Project_Summaries_2020-21.pdf)_x000a__x000a_2. Industrial Steam Boiler Heat Recovery for High Efficiency Water Heating (https://www.energy.ca.gov/publications/2023/industrial-steam-boiler-heat-recovery-highefficiency-water-heating)"/>
  </r>
  <r>
    <x v="6"/>
    <x v="36"/>
    <s v="Boiler Heat Recovery"/>
    <x v="6"/>
    <s v="Process Boiler Transport Membrane Condenser"/>
    <s v="New/Ongoing CA Field Study"/>
    <s v="Ultramizer® uses a TMC (Transport Membrane Condenser) patented by the GTI, for recovering latent heat and water from natural gas burning combustion gasses. Membrane heat recovery extracts water vapor from flue gas through nano-porous tube and supplements the recovery water for boiler make up water."/>
    <m/>
    <s v="-Successfully developed for Retrofit &amp; New Commercial /Industrial boilers _x000a_-Licensed to Canon Boiler Works (CBW)_x000a_-Ultramizer Savings Calculator available from CBW_x000a_-More than 140,000 units in the U.S _x000a_-GTI has a test facility where testing is on‐going. In addition, there are four alpha field installations of the TMC technology."/>
    <s v="High"/>
    <x v="0"/>
    <s v="Level 4: Limited Field Validation"/>
    <s v="Level 3: Niche Markets"/>
    <s v="Level 1: Not ready"/>
    <s v="Observe Other Study Outcome"/>
    <s v="- costs 20‐50% more than traditional condensing systems_x000a_- Reliability statistics are still being determined_x000a_- unfavorable payback period of at least 6.2 years (11.8 years for field study in Minnesota)"/>
    <s v="High"/>
    <s v="-Product being developed for boilers sized from 100-3,000 BHP_x000a_- Examples ROI calculation in development_x000a_GENERAL BOILER APPLICATION CRITERIA:_x000a_1. Boiler sizes ranging from 100 to 1,200 boiler HP output range _x000a_2. Greater than 15 -to 300-psig saturated operating steam pressure_x000a_3. Makeup water requirements of more than 25% of total boiler feed water _x000a_4. Annual capacity factor of minimum 50% (Over 4,000 operating hours per year)"/>
    <s v="-Ultramizer® system consists of three stages: high pressure economizer, low pressure economizer, and TMC (Transport Membrane Condenser) heat recovery patented by GTI. _x000a_-Can recover heat and water from non-boiler applications that have a hot and moist clean exhaust flow_x000a_-Can consider a bypass arrangement for backup fuel systems"/>
    <s v="-demonstrate a lower ROI I is possible_x000a_-determine reliability statistics_x000a_-provide specialized rebates to mitigate high upfront costs"/>
    <s v="3-5 years"/>
    <s v="Reduced greenhouse gas emissions. Water Savings"/>
    <s v="Retrofit"/>
    <s v="Medium"/>
    <s v="-Increases boiler efficiency from 80% to 93% _x000a_-saves customers 15% in energy while also reducing water demand "/>
    <s v="1. UTD 20-21 Study  (https://www.utd-co.org/wp-content/uploads/2021/10/UTD_Annual_Report_Research_Project_Summaries_2020-21.pdf)_x000a_2. ONGOING: ET08SCG0010 Ultramizer - Transport Membrane Condenser (https://etcc-ca.com/reports/ultramizer-transport-membrane-condenser)_x000a_3. Canon Boiler Works Website (https://cannonboilerworks.com/boiler-economizers/ultramizer/)_x000a_4. Advanced Boiler Technologies for Commercial and Industrial Applications -Ultramizer® (https://www.etcc-ca.com/summits/2012/conference/HVAC%20Track/HVAC%20Session%202%20-%20Gas%20Tech/HVAC%202%20-%20Leslie%20-%20Advanced%20Boiler.pdf)_x000a_5. Cannon Boiler Works Ultramizer Sales Tools  (http://cannonboilerworks.com/wp-content/uploads/Ultramizer_Sales_Tools_FINAL_09-02-10.pdf)"/>
  </r>
  <r>
    <x v="6"/>
    <x v="37"/>
    <s v="Industrial Process Boiler Controls"/>
    <x v="6"/>
    <s v="Industrial Process Boiler Controls"/>
    <s v="No Recent Study"/>
    <s v="Packaged controls to optimize and/or sequence industrial process boilers. Including fuel-to-air ratio controls (parallel positioning), O2 trim, variable speed drive control on  the combustion blower, economizer monitoring, draft control, element control, user-defined analog inputs, advanced troubleshooting and help screens, and more."/>
    <m/>
    <s v="Emerging, with multiple packages commercially available; viewed as a valuable incremental improvement step, especially when complete boiler replacement is not an option. Cost is less compared to boiler replacement with similar end result._x000a_"/>
    <s v="Medium"/>
    <x v="0"/>
    <s v="Level 1: Unvalidated"/>
    <s v="Level 4: Growing "/>
    <s v="Level 3: Preliminary Pilots"/>
    <s v="TBD"/>
    <s v="-Current offerings are costly, but may still be cost-effective on the largest systems, especially for all-in-one integrated control systems. _x000a_-Easier to get controls added than economizers and/or burner upgrades- although stack sensors are costly._x000a_- Benefits come from manufacturer case studies. Need more independent testing to validate claims._x000a_-Controls tend to be very complex and hard to maintain for typical users"/>
    <s v="High"/>
    <s v="‐Need options to improve tech through emissions controls, including making them more compact    (&quot;emissions controls the size of a coffee can&quot;) and combustion controls; Need improvements to help maintain precise emissions control and peak performance through life of product._x000a_‐Controls and economizers are quickest approach to achieve savings with boilers;  implementation of digital controls increase savings persistence (over retro commissioning /calibration of mechanical controls) because of reduced drift over time.  Additionally digital controls can follow a set performance curve, which improves efficiency further."/>
    <s v="-Advanced load monitoring; outdoor temp reset; wireless steam trap monitoring; fuel‐to‐air ratio controls and drives_x000a_-Single Source Integrated Boiler Room Control for: boiler/burner, heat recovery, feedwater systems, and BAS systems. _x000a_-integration of Internet of Things (IoT) for boiler controls_x000a__x000a_"/>
    <s v="Evaluation of controls packages; mfr engagement; demonstration projects_x000a_Customer _x000a_"/>
    <s v="1‐3 years"/>
    <s v="May reduce emissions levels slightly."/>
    <s v="Retrofit"/>
    <s v="High"/>
    <s v="Savings are not typically incremental, through close control/management of fuel air ratios, but on large boilers, this savings is substantial."/>
    <m/>
  </r>
  <r>
    <x v="6"/>
    <x v="38"/>
    <s v="Data Feedback &amp; Analytics"/>
    <x v="6"/>
    <s v="Gas-Furnace Thermal Imaging"/>
    <s v="TBD"/>
    <s v="Thermal imaging to identify any issues with gas furnace."/>
    <m/>
    <s v="Market study and design analysis intended. "/>
    <s v="Medium"/>
    <x v="0"/>
    <s v="Level 4: Limited Field Validation"/>
    <s v="Level 3: Niche Markets"/>
    <s v="Level 1: Not ready"/>
    <m/>
    <m/>
    <s v="Low"/>
    <m/>
    <m/>
    <m/>
    <s v="1-3 years"/>
    <m/>
    <m/>
    <s v="Low "/>
    <m/>
    <m/>
  </r>
  <r>
    <x v="6"/>
    <x v="28"/>
    <s v="Industrial Process Furnaces/Heating"/>
    <x v="6"/>
    <s v="Industrial Process Furnaces/Heating"/>
    <s v="No Recent Study"/>
    <s v="High efficiency furnaces for industrial processes"/>
    <m/>
    <s v="There are some high efficiency products commercially available already (e.g., IR furnaces) with many more techs in the prototype phase poised for further development. _x000a__x000a_"/>
    <s v="Low"/>
    <x v="0"/>
    <s v="Level 1: Unvalidated"/>
    <s v="Level 3: Niche Markets"/>
    <s v="Level 1: Not ready"/>
    <s v="TBD"/>
    <s v="Updates to industry CPUC  standard practice may inhibit some replacements_x000a_"/>
    <s v="Low"/>
    <s v="‐Industrial furnace measures of great interest.  Metals industry tends to be more willing to accept risks of new technology relative to other industries_x000a_-large opportunity for efficient Industrial Reheat Furnaces (IRF) in metal industry and glass furnaces_x000a_"/>
    <s v="Aluminum electrolytic cell with heat recovery; low temp cell; light metals sorting;  vertical flotation smelter decoater; IR Furnace for forging; warm‐ mix asphalt"/>
    <s v="Mfr. engagement for warm mix asphalt; market sizing; demonstration and testing"/>
    <s v="3‐5 years"/>
    <m/>
    <s v="Any application"/>
    <s v="High"/>
    <s v="There are several techs that have been studied and determined to have significant savings, such as indirect scrap decoating and vertical floatation smelter decoater (found to have 55% and 17% savings, respectively, in the NAV SCG ZNE report) and the Low Dross Furnace which has received R&amp;D support from SCG and GTI. There are several more promising techs, such as efficient sorting techs, that are in the proof‐of‐concept phase and have good potential of impacting this market."/>
    <m/>
  </r>
  <r>
    <x v="6"/>
    <x v="28"/>
    <s v="Industrial Gas Burner"/>
    <x v="6"/>
    <s v="Low Emissions Flameless OxyFuel Burner"/>
    <s v="New/Ongoing CA Field Study"/>
    <s v="Oxy-fuel combustion involves using pure oxygen instead of air for combustion, which can result in improved energy efficiency and reduced greenhouse gas emissions."/>
    <m/>
    <s v="Burner retrofit may be a more feasible option compared to boiler replacement. Ongoing GTI project demonstrating new oxy fuel burner technology with flexibility to switch from straight air-fuel to 100% oxy-fuel with lower NOx emissions and higher efficiencies."/>
    <s v="Medium"/>
    <x v="0"/>
    <s v="Level 4: Limited Field Validation"/>
    <s v="Level 2: Limited Availability"/>
    <s v="Level 1: Not ready"/>
    <s v="TBD"/>
    <s v="-lack of third-party testing for innovative furnace burners_x000a_-There are some furnaces, such as high temperature glass and steel furnaces, that benefit from the high flame temperatures of oxy-gas combustion, but most industrial furnaces and boilers do not need such high temperatures."/>
    <s v="Unknown"/>
    <s v="New innovative oxy fuel burner being tested by GTI can actively switch from air-gas to oxygen-gas combustion allowing for use in high temperature and lower temperature furnaces reducing costs of pure oxygen. demonstration will be carried out on an aluminum melting furnace operated by a subcontractor in Southern California."/>
    <s v="Oxy-fuel burners can serve low, medium, and high temp applications_x000a__x000a_Mainly used for Blast furnaces, Shaft Furnaces, Ladle Preheating, Reheating Furnaces, and Galvanizing and Annealing Lines"/>
    <s v="Mfr. engagement; market sizing; demonstration and testing"/>
    <s v="3‐5 years"/>
    <s v="-new burners can greatly reduce emissions._x000a_-oxy-fuel burners can increase production while lowering emissions. Since there is less nitrogen in the combustion mix, the heat generated from oxy fuel combustion contributes to melting more metal, rather than un-used heat being lost through the furnace exhaust."/>
    <s v="Retrofit"/>
    <s v="High"/>
    <s v="On average, reheating consumes 2.2 million Btu per ton of steel. Overall fuel savings with this technology are estimated at 35%, since there is less potential benefit in more fuel-efficient furnaces. Given 100 million tons of steel per year, the potential industry-wide annual fuel savings are 7.7 x 1013Btu"/>
    <s v="1. Demonstration of Advanced Oxygen Combustion for Metals Industries (https://www.energy.ca.gov/filebrowser/download/3330)_x000a__x000a_2.Oxy Fuel: Low Emission Oxygen Natural Gas Burners (https://www.messer-us.com/combustion-melting-reheating/oxyfuel-low-emission-flameless-burners)"/>
  </r>
  <r>
    <x v="6"/>
    <x v="28"/>
    <s v="Process Heating/Drying"/>
    <x v="6"/>
    <s v="Catalytic IR Heater"/>
    <s v="Completed CA Field Study"/>
    <s v="Infrared heaters for general heating and food drying in agricultural/industrial sector. "/>
    <m/>
    <s v="Market study, field work possible. UC Davis currently doing research on food (nut) drying. "/>
    <s v="Medium"/>
    <x v="0"/>
    <s v="Level 4: Limited Field Validation"/>
    <s v="Level 3: Niche Markets"/>
    <s v="Level 2: Exploratory"/>
    <m/>
    <m/>
    <s v="Low"/>
    <m/>
    <m/>
    <m/>
    <s v="1-3 years"/>
    <m/>
    <m/>
    <s v="Low "/>
    <m/>
    <m/>
  </r>
  <r>
    <x v="6"/>
    <x v="39"/>
    <s v="Process Drying - Controls"/>
    <x v="5"/>
    <s v="Grain Bin Drying - VFD Sensors and Controls"/>
    <s v="TBD"/>
    <s v="Grain Bin drying controls for general energy usage reduction."/>
    <m/>
    <m/>
    <m/>
    <x v="1"/>
    <m/>
    <m/>
    <m/>
    <m/>
    <m/>
    <s v="Low"/>
    <m/>
    <m/>
    <m/>
    <m/>
    <m/>
    <m/>
    <m/>
    <m/>
    <m/>
  </r>
  <r>
    <x v="6"/>
    <x v="28"/>
    <s v="Food Processing Heating/Drying"/>
    <x v="6"/>
    <s v="Food processing Heating/Drying"/>
    <s v="Completed CA Field Study"/>
    <s v="Efficient means to dry and or heat food as part of the food processing cycle"/>
    <m/>
    <s v="&quot;Leverages many traditional boiler technologies ‐ so substantial overlap with that sub group.  Drying technologies differ._x000a__x000a_GTI study has demonstrated using a gas-fired thermo-vacuum dryer technology with advanced heat pump system integration in industrial food processing&quot;"/>
    <s v="Low"/>
    <x v="5"/>
    <s v="Level 4: Limited Field Validation"/>
    <s v="Level 1: Pre-Commercialization"/>
    <s v="Level 1: Not ready"/>
    <s v="TBD"/>
    <s v="-Vary by specific application._x000a_-Competing electrical approaches (RF)_x000a_-High capital costs for newly proposed gas-fired thermo-vacuum dryer technology_x000a_-Mechanical challenges provide an opportunity for further development and demonstration of the thermo-vacuum drying system"/>
    <s v="Medium"/>
    <s v="‐Important industry in California_x000a_-The combined heat pump and thermo-vacuum rotary dryer technologies presents an opportunity to affect end-user natural gas savings in a number of agricultural and industrial drying applications"/>
    <s v="Transport membrane condenser;_x000a_electron beam pasteurization; steam vapor recompression; heat recovery applications; Advanced food dryers with heat recovery; superheated steam drying"/>
    <s v="Mfr engagement for product requirements characterization and market sizing; demonstration testing;"/>
    <s v="7-10 years"/>
    <s v="-heat pumping integration into the thermos-vacuum drying system significantly enhances its performance efficiency, economics, and reduction of greenhouse gas emissions"/>
    <s v="Any application"/>
    <s v="Medium"/>
    <s v="The Navigant SCG ZNE report found that using gas‐fired heat pumps for the dairy industry could yield savings of 40%. The other techs have low to moderate savings per install. Drying techs can have high savings per install, but market size is not well  defined"/>
    <s v="1. Indirect Gas-Fired Dryer with Thermal Driven Ejector System for Bulk Food Processing ( https://www.energy.ca.gov/sites/default/files/2021-05/CEC-500-2020-018.pdf)"/>
  </r>
  <r>
    <x v="6"/>
    <x v="23"/>
    <s v="Industrial Gas Burner"/>
    <x v="6"/>
    <s v="100% H2 Furnace Burner"/>
    <s v="TBD"/>
    <s v="Burner utilizing 100% H2 fuel. https://clearsign.com/process-burners/. Also potentially used with wastewater. "/>
    <m/>
    <s v="Intended lab work, field work, and market study. "/>
    <s v="Medium"/>
    <x v="1"/>
    <m/>
    <m/>
    <m/>
    <m/>
    <m/>
    <m/>
    <m/>
    <m/>
    <m/>
    <s v="3-5 years"/>
    <m/>
    <m/>
    <m/>
    <m/>
    <m/>
  </r>
  <r>
    <x v="6"/>
    <x v="23"/>
    <s v="Industrial Gas Burner"/>
    <x v="6"/>
    <s v="Advanced Ribbon Burner for Food Processing"/>
    <s v="Completed CA Field Study"/>
    <s v="Efficient low NOx ribbon burners for industrial applications such as baking requiring dispersed heat/drying"/>
    <m/>
    <s v="Technology demonstration project completed in So Cal at a wholesale baking facility. UTD Testing new commercial baking with ultra low NOx burners in partnership with SCAQMD _x000a__x000a_-GTI has demonstrated lab, pilot-scale testing, and full-scale technology "/>
    <s v="Low"/>
    <x v="3"/>
    <s v="Level 4: Limited Field Validation"/>
    <s v="Level 1: Pre-Commercialization"/>
    <s v="Level 1: Not ready"/>
    <s v="TBD"/>
    <s v="-Only a few manufacturers have the required skill set for making ribbon burner combustion system modifications_x000a_-estimated that start-up, commissioning, and re-setting oven profiles to fully implement the modifications would typically take one to two weeks, with potentially an additional week for larger, more complex sites_x000a_-Primary factors preventing widespread adoption: 1) cost, 2) risk acceptable, 3) openness to change_x000a_- limited runtime is likely insufficient to convince industrial bakeries to immediately adopt this new technology"/>
    <s v="Unknown"/>
    <s v="-ribbon improvements are viable option when replacing conventional ribbon burner is not possible or cost-prohibitive _x000a_-no known commercialized options for achieving 15ppm or less of NOX in a ribbon burner system, it can be assumed that market penetration would be very significant in California_x000a_-technology demonstration test also confirmed that with further burner tuning to enable higher FGR, even greater NOX reductions could be achieved"/>
    <s v="-Can also be used in flame treatment, gas-fired drying, and process heating_x000a_-provides option for modification of traditional direct-fired ribbon burners widely employed across other industries, including surface treating, drying, material thermoforming, and others."/>
    <s v="-Mfr. Engagement, dissemination of field results, implementer education_x000a_-Thorough research and extensive demonstration to gain market acceptance (significantly more runtime hours)_x000a_-reassure the technology does not negatively impact the baking quality and throughput"/>
    <s v="7-10 years"/>
    <s v="As CARB reduces limits for GHG emissions, it may be easier to recruit customers for food processing drying equipment (this could be applicable to other processes besides baking bread)"/>
    <s v="Retrofit"/>
    <s v="High"/>
    <s v="-According to UTD report, 30% market penetration in baking industry in California could save 1.3-1.5 million therms per year._x000a_-GTI study showed 25% reduction in NOx in full-scale technology demo with potential for greater savings with further burner tuning"/>
    <s v="1. UTD 20-21 Study (99-100, 133-134/176) (https://www.utd-co.org/wp-content/uploads/2021/10/UTD_Annual_Report_Research_Project_Summaries_2020-21.pdf)_x000a__x000a_2. Advanced Low NOx Ribbon Burner Combustion System (https://www.energy.ca.gov/sites/default/files/2021-05/CEC-500-2020-016.pdf)"/>
  </r>
  <r>
    <x v="6"/>
    <x v="37"/>
    <s v="Data Feedback &amp; Analytics"/>
    <x v="6"/>
    <s v="AI Learning"/>
    <s v="TBD"/>
    <s v=" General industrial data analytics. Similar to monitoring based commissioning"/>
    <m/>
    <s v="https://www.metsci.com/ https://www.socalgas.com/sites/default/files/2022_SoCalGas_RDD_Annual_Report.pdf#page=36"/>
    <m/>
    <x v="1"/>
    <m/>
    <m/>
    <m/>
    <m/>
    <m/>
    <m/>
    <m/>
    <m/>
    <m/>
    <m/>
    <m/>
    <m/>
    <m/>
    <m/>
    <m/>
  </r>
  <r>
    <x v="6"/>
    <x v="37"/>
    <s v="Industrial Hot Water Management and Controls"/>
    <x v="6"/>
    <s v="Industrial Hot Water Management and Controls"/>
    <s v="No Recent Study"/>
    <s v="PLC system to control hot water use by sequencing equipment and control use of hot water"/>
    <m/>
    <s v="Emerging solution area, but not often well characterized due to varying needs by industry sector.  May be valuable in conjunction with process heat recovery or more efficient CHP or something like that."/>
    <s v="Low"/>
    <x v="8"/>
    <s v="Level 1: Unvalidated"/>
    <s v="Level 5: Mature"/>
    <s v="Level 3: Preliminary Pilots"/>
    <s v="TBD"/>
    <s v="Specific installations often required customized engineering ‐ one size does not fit all."/>
    <s v="High"/>
    <s v="‐Big opportunities to save energy at the boiler by installing controls on end‐use equipment ‐ such as controls on tunnel washers, food processing equipment, and more"/>
    <s v="Ice pigging (for pipe cleaning)"/>
    <s v="Opportunity identification; market research and technology characterization"/>
    <s v="1‐3 years"/>
    <s v="Water savings"/>
    <s v="Any application"/>
    <s v="High"/>
    <m/>
    <m/>
  </r>
  <r>
    <x v="6"/>
    <x v="40"/>
    <s v="Building Optimization"/>
    <x v="5"/>
    <s v="Poultry Roll Door"/>
    <s v="TBD"/>
    <s v="Roll door for poultry housing - ventilation, HVAC, and general energy usage reduction. "/>
    <m/>
    <s v="Market study intended. Various commercial products. "/>
    <m/>
    <x v="1"/>
    <m/>
    <m/>
    <m/>
    <m/>
    <m/>
    <m/>
    <m/>
    <m/>
    <m/>
    <m/>
    <m/>
    <m/>
    <m/>
    <m/>
    <m/>
  </r>
  <r>
    <x v="6"/>
    <x v="31"/>
    <s v="Walls and Roofs"/>
    <x v="5"/>
    <s v="Foam Insulation - Farm Buildings"/>
    <s v="TBD"/>
    <s v="May combine with whole building (walls and roofs) insulation Foam insulation for farm buildings - livestock. "/>
    <m/>
    <s v="Market study intended. Contact Cody Allen for more information. "/>
    <m/>
    <x v="1"/>
    <m/>
    <m/>
    <m/>
    <m/>
    <m/>
    <m/>
    <m/>
    <m/>
    <m/>
    <m/>
    <m/>
    <m/>
    <m/>
    <m/>
    <m/>
  </r>
  <r>
    <x v="6"/>
    <x v="28"/>
    <s v="Greenhouse HVAC"/>
    <x v="5"/>
    <s v="Greenhouse HVAC"/>
    <s v="New/Ongoing Engineering Study"/>
    <s v="Efficient means to heat greenhouse plants. Also known as Controlled Environment Horticulture (CEH) or Controlled Environment Agriculture (CEA)."/>
    <m/>
    <s v="Established techs on the market, but the sector is underserved. Gas-fired heaters are one of the most commonly used HVAC equipment reported for greenhouses in CA. However, according to a recent PGE study, there are many barriers to adopting energy-efficient equipment."/>
    <s v="Medium"/>
    <x v="0"/>
    <s v="Level 5: Fully Validated"/>
    <s v="Level 3: Niche Markets"/>
    <s v="Level 1: Not ready"/>
    <s v="TBD"/>
    <s v="-gas-fired greenhouse heating systems may be soon replaced with heat pumps _x000a_-High cost of energy efficient measures or equipment alternatives. (i.e. cannabis grower access to traditional capital from banks)_x000a_-Lack of confidence in HVAC performance, controllability, and reliability._x000a_-Lack of one-to-one equipment replacements._x000a_-Equipment lead times are a barrier to growers purchasing energy-efficient equipment._x000a_-Complexity of central control systems commonly used by CEH facilities_x000a_-Biases toward familiar technologies and established growing practices."/>
    <s v="Medium"/>
    <s v="‐Greenhouse IR films (SWBE002) and curtains are of interest, though already rebated (SWBE002); underserved sector overall_x000a_-There is still a need to develop new and improved HVAC technologies that can perform satisfactorily to meet the varying room conditions and crop stages of growth. Growers care most about how the HVAC system will affect the yield and quality of their crops._x000a_"/>
    <s v="-Low Output IR_x000a_-Whole Bldg. measures_x000a_-Condensing unit heaters_x000a_-Integrated central controls to manage growing conditions that can also be used to manage lighting and irrigation systems"/>
    <s v="-implementer education for central control systems_x000a_-providing utility incentives and rebates targeted to CEH_x000a_-prove that energy efficiency alternatives can have equal or better impact on crop yield and quality_x000a_-support the development of CEH design software tools (proper sizing to maintain crop yield/quality and quantify savings)"/>
    <s v="3-5 years"/>
    <s v="-increasing crop yield and quality_x000a_-reduced cost of food or crops"/>
    <s v="Any application"/>
    <s v="Medium"/>
    <s v="-global smart greenhouse market size was valued at $1.37 billion in 2019 and is projected to reach $3.23 billion by 2027, growing at a CAGR of 11.4% from 2020 to 2027"/>
    <s v="1. CEA and Greenhouse HVAC Market &amp; Technology Study (https://etcc-ca.com/reports/cea-and-greenhouse-hvac-market-technology-study)_x000a__x000a_2. PGE ET21PGE8205-1 Controlled Environment Horticulture Facility Assessment and Industry Survey Report (https://etcc-ca.com/reports/controlled-environment-horticulture-facility-assessment-and-industry-survey-report)"/>
  </r>
  <r>
    <x v="6"/>
    <x v="36"/>
    <s v="Process Heat Recovery"/>
    <x v="6"/>
    <s v="Process Heat Recovery Heat Exchangers"/>
    <s v="Completed CA Field Study"/>
    <s v="Energy-Recovery Heat Exchanger that can be used to extract waste heat from industrial processes."/>
    <m/>
    <s v="Broad array of technologies and opportunities;  overall underutilized as opportunity for system efficiency improvement.  Some specific technologies being tested that show good potential are:_x000a__x000a_A technology called &quot;Radiative Recuperator with Secondary Emitters&quot; (RRSE) at an Aluminum melting facility in So Cal._x000a__x000a_Recovery of water from humid exhaust gas in industrial facility using membrane (~20% of M/u water)._x000a__x000a_Heat recovery using direct contact flue gas heat exchanger with particle thermal storage"/>
    <s v="Medium"/>
    <x v="2"/>
    <s v="Level 4: Limited Field Validation"/>
    <s v="Level 3: Niche Markets"/>
    <s v="Level 1: Not ready"/>
    <s v="Observe Other Study Outcome"/>
    <s v="Specific installations often require customized engineering ‐ one size does not fit all. For heat recovery from natural gas engine pumping, CPUC standard practice is electric pumps, so limited installed base currently of natural gas pumps_x000a__x000a_Difficult to recover heat from processes that are cyclic or batch rather than steady-state"/>
    <s v="High"/>
    <s v="‐Potential for use in a multitude of industries such as: foundries, die casting, agriculture, and commercial cooking which increases market potential. _x000a_- Recovery of water from humid exhaust gas also has potential for use in a multitude of CA industries_x000a_-Direct Contact Flue Gas Heat Exchanger with Particle Thermal Storage can recover heat from cyclic/batch processes making it useful to recover heat that was previously not recoverable._x000a_Heat recovery from natural gas pumping engines (combined heat and shaft [not electrical] power system); ideal for wastewater treatment plants_x000a_‐Heat recovery from wastewater and from boiler economizers are key to the portfolio; economizers are the single best opportunity ‐ very cost effective._x000a_‐Wastewater heat recovery big opportunity for food processing; filter clogging is a potential challenge_x000a_‐Heat recovery steam generators (HRSG) ‐ heat recovery from engines/turbines to essentially create CHP systems from power generation at industrial sites, campuses, desalination plants, and more._x000a_‐Top priority opportunity; heat sponge/Sidekick or comparable products are ideal for boosting efficiency of_x000a_water boilers to condensing efficiency levels; other products may exist for steam boilers;"/>
    <s v="Blowdown steam heat recovery; transport membrane condenser"/>
    <s v=" market research and technology characterization; field demonstrations, implementer education "/>
    <s v="3‐5 years"/>
    <s v="Many of the facilities that the UTD tested technologies are applicable to have to report GHG emissions so there is greater potential for deeper market penetration."/>
    <s v="Retrofit"/>
    <s v="High"/>
    <m/>
    <s v="1. UTD 20-21 Study (107-108/176)  Energy-Recovery Heat Exchanger (https://www.utd-co.org/wp-content/uploads/2021/10/UTD_Annual_Report_Research_Project_Summaries_2020-21.pdf)_x000a_"/>
  </r>
  <r>
    <x v="6"/>
    <x v="41"/>
    <s v="Process Absorption Refrigeration"/>
    <x v="4"/>
    <s v="Industrial Absorption Process Refrigeration"/>
    <s v="Completed CA Field Study"/>
    <s v="Utilize gas fired absorption chiller to provide refrigeration for industrial processes."/>
    <m/>
    <s v="- Established technology for very large applications, with some newer medium/small size gas‐engine systems; _x000a_- Consider combining with combined heat and cooling systems to maximize total energy and cost savings. (i.e., waste heat from chiller used to preheat water for boilers)_x000a_-2020 CEC study showed that using an ammonia-based absorption chiller can be economically beneficial in an industrial setting.  This absorption chiller technology can deliver temperatures as low as -50°F, which can be used for refrigeration."/>
    <s v="Low"/>
    <x v="0"/>
    <s v="Level 4: Limited Field Validation"/>
    <s v="Level 3: Niche Markets"/>
    <s v="Level 1: Not ready"/>
    <s v="TBD"/>
    <s v="-Over time, emissions limits expected to come down and low‐NOx burner tech not directly transferrable to these systems. _x000a_-Fuel switching is also a potential concern._x000a_-Absorption refrigeration units tend to be very large in size compared to compression chillers_x000a_-Absorption chillers have a very low COP, using about four times as much energy (in the form of heat) to produce a given amount of cooling_x000a_-absorption chillers use about twice as much water as the condenser in compression chillers. Not used due to scarcity of water_x000a_-high capital costs impede the adoption of industrial absorption chillers"/>
    <s v="High"/>
    <s v="‐Can provide significant operating cost reduction;  primarily focused on absorption, but gas‐engine of interest too (e.g., Teco, with its super low emissions package); Emissions limits for absorption units are higher than for boilers, but with time, that may change; focus on emission R&amp;D important_x000a_- CEC study ammonia-based absorption chiller technology is more industrially robust and dependable because it does not require a vacuum to operate._x000a_- CEC study was at a large cheese processing plant with a very large chilling demand. The site used all the available waste energy to create savings – enough savings that the project payback is commercially compelling."/>
    <s v="- can accommodate other chilling needs for industrial processing_x000a_- further energy (gas and electric) savings using any available form of waste heat stream to power or supplement the absorption chiller_x000a_- Absorption chillers create secondary low-stream of waste heat that can be reused for low temp applications"/>
    <s v="- Demonstrations in refrigeration applications_x000a_- Support for low‐NOx product commercialization_x000a_- Validate feasibility due to size limitation_x000a_- Provide higher COP options_x000a_- Validate high water use"/>
    <s v="3‐5 years"/>
    <s v="-Resiliency during grid outages or when electric equipment has downtime_x000a_-Significant reduction of GHG emissions"/>
    <s v="Any application"/>
    <s v="High"/>
    <s v="-From CEC, more than 26,000 commercial and industrial facilities need heating and cooling in the United States. The total estimated annual energy use at these facilities was 303 million therms of natural gas and 25,985 gigawatt-hours (GWh) of electricity"/>
    <s v="1. Conversion of Low-Value Waste Heat into High Value Energy Savings (https://www.energy.ca.gov/sites/default/files/2021-05/CEC-500-2020-074.pdf)_x000a_2. Energy Concepts Absorption Products (http://www.energy-concepts.com/_pages/applications.htm)_x000a_3. Energy Concepts Absorption Power Cycle (http://www.energy-concepts.com/_pages/app_absorption_power_cycle.htm)_x000a_4. Absorption Refrigeration Cycle Technology (https://www.intechopen.com/chapters/1132388)_x000a_5. https://www.futuremarketinsights.com/reports/absorption-chillers-market#:~:text=Absorption%20Chillers%20Market%20Outlook%20(2022,at%20a%20CAGR%20of%204.5%25."/>
  </r>
  <r>
    <x v="6"/>
    <x v="28"/>
    <s v="Warm Mix Asphalt"/>
    <x v="6"/>
    <s v="Warm Mix Asphalt"/>
    <s v="Completed Engineering Study"/>
    <s v="A method of product asphalt pavement that operates at lower mixing temperatures than traditional Hot Mix Asphalt (HMA)"/>
    <m/>
    <s v="Currently (6) approved additives and (3) approved water injection technologies for WMA in CA.  WMA accounted for 25% of all asphalt production in California in 2017."/>
    <s v="Medium"/>
    <x v="7"/>
    <s v="Level 1: Unvalidated"/>
    <s v="Level 4: Growing "/>
    <s v="Level 2: Exploratory"/>
    <s v="TBD"/>
    <s v="Lack of measured energy savings and associated incentives._x000a_Attribution may be challenging."/>
    <s v="High"/>
    <s v="Adoption of WMA has gained momentum and increased adoption from industry and government officials."/>
    <m/>
    <s v="Perform Interviews with stakeholders (Caltrans, contractors, NAPA, NACT, and working crews), visit asphalt production sites and perform energy measurements, create energy savings potential, lifecycle cost analysis, and market potential in California."/>
    <s v="1-3 years"/>
    <s v="- Reduce paving costs._x000a_- Extend the paving season._x000a_- Improve asphalt compaction._x000a_- Allow asphalt mix to be hauled longer distances._x000a_- Improve working conditions by reducing exposure to fuel emissions, fumes, and odors_x000a_- Reduced greenhouse gas emissions."/>
    <s v="Any application"/>
    <s v="Medium"/>
    <m/>
    <s v="1. ET18SCG0010 Warm Mix Asphalt Literature Review (https://www.etcc-ca.com/reports/warm-mix-asphalt-literature-review?dl=1640643689)_x000a__x000a_2.Warm Mix Asphalt (https://www.fhwa.dot.gov/innovation/everydaycounts/edc-1/wma.cfm)"/>
  </r>
  <r>
    <x v="6"/>
    <x v="28"/>
    <s v="Absorption Heat Pump"/>
    <x v="6"/>
    <s v="High Temp Absorption Heat Pump"/>
    <s v="TBD"/>
    <s v="General absorption heat pump for various industrial uses. "/>
    <m/>
    <s v="http://en.broad.com/Storage/Largedownloads/enydfdrb.pdf"/>
    <m/>
    <x v="1"/>
    <m/>
    <m/>
    <m/>
    <m/>
    <m/>
    <m/>
    <m/>
    <m/>
    <m/>
    <m/>
    <m/>
    <m/>
    <m/>
    <m/>
    <m/>
  </r>
  <r>
    <x v="6"/>
    <x v="42"/>
    <s v="Process Gas Heat Pump Refrigeration"/>
    <x v="6"/>
    <s v="Natural Gas Heat Pump Process Refrigeration"/>
    <s v="No Recent Study"/>
    <s v="Gas Fired heat pump for process refrigeration"/>
    <m/>
    <s v="Available for large industrial applications, commercial market is limited -  Customers who utilize a natural gas drying process, might consider utilizing a refrigeration process using natural gas. Example - dairy producer who has to heat milk to pasteurize and then store cold milk."/>
    <s v="Medium"/>
    <x v="10"/>
    <s v="Level 2: Engineering Validation"/>
    <s v="Level 2: Limited Availability"/>
    <s v="Level 1: Not ready"/>
    <s v="TBD"/>
    <s v="Cost/complexity unavoidable  when current tech is scaled down to smaller applications. Fuel switching is also a concern_x000a_De carbonization"/>
    <s v="High"/>
    <s v="‐Not familiar with current products, but likely a valuable focus area_x000a_‐VERY attractive; can provide significant operating cost reduction;  primarily focused on absorption, but gas‐ engine of interest too (e.g., Teco, which is valuable for its super low emissions package)"/>
    <m/>
    <s v="Mfr engagement; testing and demonstration"/>
    <s v="5-7 years"/>
    <s v="Resiliency benefit during grid outages (provided that backup power still available for aux equipment)"/>
    <s v="Any application"/>
    <s v="High"/>
    <s v="Assumes conversion from electric refrigeration to gas‐based systems with a focus on large commercial and industrial loads (e.g., cold storage)."/>
    <m/>
  </r>
  <r>
    <x v="6"/>
    <x v="23"/>
    <s v="Industrial Gas Burner"/>
    <x v="4"/>
    <s v="Advanced Immersion Tube Burner"/>
    <s v="Completed Lab Study"/>
    <s v="Advanced immersion tube burner used for a variety of equipment, especially for milk processing"/>
    <m/>
    <s v="Current testing of a more high efficiency immersion tube burner design (Fryers) that can be applicable to many types of equipment and  industries"/>
    <s v="Low"/>
    <x v="5"/>
    <s v="Level 3: Lab Validation"/>
    <s v="Level 1: Pre-Commercialization"/>
    <s v="Level 1: Not ready"/>
    <s v="TBD"/>
    <s v="Current Immersion burners have limitations with combustion stability, turndown, emissions, and controls"/>
    <s v="High"/>
    <s v="Dairies use these for pasteurization and have to report to CARB, this also could be a good technology for them to use."/>
    <m/>
    <s v="Mfr engagement, testing and demonstration, related testing on fryers_x000a_Work with Dairy pasteurization manufacturers to see if this can be useful to their products"/>
    <s v="3-5 years"/>
    <m/>
    <s v="Any application"/>
    <s v="High"/>
    <m/>
    <s v="1. UTD Study  20-21 (99-100/176), Ribbon Burner Improvements (https://www.utd-co.org/wp-content/uploads/2021/10/UTD_Annual_Report_Research_Project_Summaries_2020-21.pdf)"/>
  </r>
  <r>
    <x v="6"/>
    <x v="23"/>
    <s v="Industrial Gas Burner"/>
    <x v="6"/>
    <s v="Regenerative Burner"/>
    <s v="No Recent Study"/>
    <s v="Uses a regenerative combustion principle to improve energy efficiency and reduce fuel consumption."/>
    <m/>
    <s v="Currently commercially available from various US manufacturers. Commonly used in high-temperature applications, such as steelmaking, glass production, ceramics manufacturing, and other processes that demand consistent high-temperature operation."/>
    <s v="High"/>
    <x v="0"/>
    <s v="Level 5: Fully Validated"/>
    <s v="Level 3: Niche Markets"/>
    <s v="Level 1: Not ready"/>
    <s v="TBD"/>
    <s v="- Complex installation: retrofit can be technically challenging_x000a_- Space Requirements: often require additional space for retrofitting_x000a_- Increased Maintenance: moving parts that require regular maintenance and problems with degradation over time. increased maintenance costs as well._x000a_- Limited Turn-down Ratio: not able to operate efficiently over different firing rates_x000a_- Control Complexity: requires precise control of combustion air, fuel, and exhaust gases_x000a_- Flame Stability: difficult to maintain stable flame in fluctuating conditions_x000a_- Fuel Composition Sensitivity: efficiency affected by variations in natural gas compositions_x000a_- Emission Control: require additional controls to meet environmental regulations_x000a_- Specific Temp Requirements: only optimal for mid to high-temp applications"/>
    <s v="Unknown"/>
    <s v="- Commercially available for high temperature heating furnaces for about 20 years, however, there has been very low adoption due to maintenance and initial cost that offset fuel savings._x000a_- Recent increases cost of energy has improved the payback period.  Economic payback times often in the range of 1-2 years based on fuel savings._x000a_- Typically requires PLC control system to maintain type of controls needed for regenerative burner system"/>
    <s v="-Can be used in furnaces, kilns, ovens, boilers, glass production equipment, metal heat treatment equipment, incinerators, environmental equipment (thermal oxidizers), textile machines, paper/pulp processing, food processing, cremation and energy recovery (regenerative thermal oxidizers)_x000a_- can promote adoptions of advanced PLC controls to maintain burners and other processes"/>
    <s v="- Demonstrate potential energy savings and low ROI_x000a_- Mfr engagement_x000a_- implementer education for installation and maintenance_x000a_- Perform market analysis to show market potential for specific applications_x000a_- Provide guidance to overcome many technical challenges/barriers"/>
    <s v="3-5 years"/>
    <s v="Reduced greenhouse gas emissions. "/>
    <s v="Retrofit"/>
    <s v="High"/>
    <s v="- typically provide energy savings in the range of 15% to 25% when compared to conventional burner systems for various industrial applications. _x000a_- depending on implementation, these burners can typically achieve thermal energy savings in the range of 10% to 30% or even higher."/>
    <s v="1. Regenerative Burners- Are They Worth It? Bloom Engineering Company, Inc (https://bnbloomeng.com/wp-content/uploads/2021/06/Regenerative-Burners-Are-They-Worth-It.pdf)_x000a__x000a_"/>
  </r>
  <r>
    <x v="6"/>
    <x v="28"/>
    <s v="Industrial Energy Storage"/>
    <x v="6"/>
    <s v="Energy Storage"/>
    <s v="No Recent Study"/>
    <s v="Excess heat produced during low-demand periods can be stored and used during peak periods, improving overall energy efficiency. This aims at high-temperature thermal energy storage (TES) for industrial process heating applications, such as furnaces."/>
    <m/>
    <s v="only a few manufacturers offer thermal energy storage tanks for comfort heating applications. High temperature thermal energy storage for industrial furnaces is still in the research phase. Field studies are needed to prove viability."/>
    <s v="Low"/>
    <x v="10"/>
    <s v="Level 1: Unvalidated"/>
    <s v="Level 1: Pre-Commercialization"/>
    <s v="Level 1: Not ready"/>
    <s v="TBD"/>
    <s v="- This technology has not been fully-validated in the field for industrial process heating. _x000a_- High cost of high-temperature TES materials"/>
    <s v="Unknown"/>
    <s v="- Several studies has shown feasibility of using waste heat to preheat air for industrial furnaces _x000a_-A European research institute (CIC EnergiGUNE) has performed successful commissioning of several real-scale prototypes."/>
    <s v="Can be applied to any industrial process heating application"/>
    <s v="- Market potential studies_x000a_- Field demonstrations to show potential energy savings_x000a_"/>
    <s v="7-10 years"/>
    <m/>
    <s v="Any application"/>
    <s v="Medium"/>
    <m/>
    <m/>
  </r>
  <r>
    <x v="6"/>
    <x v="28"/>
    <s v="Industrial process boiler controls"/>
    <x v="6"/>
    <s v="Gas-Quality Sensor"/>
    <s v="Completed Non CA Field Study"/>
    <s v="Can detect changes in gas quality in real-time and provide valuable data to operate equipment more efficiently."/>
    <m/>
    <s v=" Infrared gas sensors are available from (2) manufacturers. Only the NIRIS NG (Near Infrared Intelligent Sensor) used in the UTD study is readily installed directly on the fuel line."/>
    <s v="Medium"/>
    <x v="0"/>
    <s v="Level 4: Limited Field Validation"/>
    <s v="Level 2: Limited Availability"/>
    <s v="Level 1: Not ready"/>
    <s v="TBD"/>
    <s v="Limited market availability_x000a_Requires knowledge/expertise to analyze and utilize real-time heating value data_x000a__x000a_Typical gas chromatograph (GC) used for measuring gas heating values have following barriers:_x000a_- Long response times (often 4 mins or more)_x000a_- high capital cost ( about $20,000)_x000a_- Regular calibration required (recurring operation cost)"/>
    <s v="Unknown"/>
    <s v="UTD study demonstrated the following advantages of selected low-cost gas-quality sensor:_x000a_1. sensor needs to be calibrated just once for the application_x000a_2. Simple to use; no special training is needed_x000a_3. Measurements can be taken at high gas pressures _x000a_4. Measurements can be taken continuously, allowing trending and controls operation_x000a_5. In-line configurations are possible "/>
    <s v="Gas quality sensors can measure gas heating values, hydrocarbons, and CO2 concentrations._x000a__x000a_Compatibility of the NIRIS sensor with hydrogen will make it possible to remove certain technical obstacles to the injection of hydrogen into natural gas, and in particular the real-time adjustment of combustion engines."/>
    <s v="Mfr engagement; testing and demonstration"/>
    <s v="3-5 years"/>
    <s v="Reduced greenhouse gas emissions. "/>
    <s v="Retrofit"/>
    <s v="Low "/>
    <s v="Most impact will be for large-volume gas consumers"/>
    <s v="1. UTD 20-21 Study Field Evaluation of Gas-Quality Sensor   (99-100, 133-134/176) (https://www.utd-co.org/wp-content/uploads/2021/10/UTD_Annual_Report_Research_Project_Summaries_2020-21.pdf)"/>
  </r>
  <r>
    <x v="6"/>
    <x v="36"/>
    <s v="Process Heat Recovery"/>
    <x v="6"/>
    <s v="Industrial Air Pre-Heaters"/>
    <s v="No Recent Study"/>
    <s v="Preheating combustion air or incoming process materials can significantly enhance energy efficiency by reducing the amount of energy needed to reach the desired temperatures. Use of waste flue gas to pre-heat the material and save fuel for boilers or furnace/kilns."/>
    <m/>
    <s v="Two main different types: Regenerative Air Preheaters, and Recuperative Air Preheaters. Currently commercial available. Recent technological advancements have improved performance, reliability and efficiency."/>
    <s v="Low"/>
    <x v="0"/>
    <s v="Level 4: Limited Field Validation"/>
    <s v="Level 3: Niche Markets"/>
    <s v="Level 1: Not ready"/>
    <s v="TBD"/>
    <s v="Adding equipment or accessory in the path of flue gases increases flue gas pressure drop down the line, so the size of the Induced Draft Fan increases_x000a_Subject to high corrosion, clogging, and subsequent high maintenance costs_x000a_Higher inlet temperatures potential increase emissions_x000a_Lifespan of 15-20 years so replacement process is slow_x000a_"/>
    <s v="Unknown"/>
    <s v="Typically used by larger scale flue gas heat recovery applications."/>
    <m/>
    <s v="Mfr. engagement; market sizing; demonstration and testing"/>
    <s v="3-5 years"/>
    <m/>
    <s v="Retrofit"/>
    <s v="Medium"/>
    <s v="For a heater running on fuel with a carbon content of above 70%, such as certain refinery off gases, using an APH could save up to 11,000 tonnes of CO2 per year based on a typical APH. By using a regenerative APH this can rise to almost 14,000 tonnes per year based on superior thermal efficiency"/>
    <s v="1. footprint and operational cost through high efficiency air preheaters (https://www.howden.com/en-us/articles/pcog/air-preheaters-lower-carbon-emissions#:~:text=For%20a%20heater%20running%20on,based%20on%20superior%20thermal%20efficiency.)"/>
  </r>
  <r>
    <x v="6"/>
    <x v="36"/>
    <s v="Boiler"/>
    <x v="4"/>
    <s v="Flue Recuperator"/>
    <s v="TBD"/>
    <s v="Flue waste heat recuperators for smaller boilers. "/>
    <m/>
    <s v="Intended field work, market study, and tool development. Commercially available."/>
    <m/>
    <x v="1"/>
    <m/>
    <m/>
    <m/>
    <m/>
    <m/>
    <m/>
    <m/>
    <m/>
    <m/>
    <m/>
    <m/>
    <m/>
    <m/>
    <m/>
    <m/>
  </r>
  <r>
    <x v="6"/>
    <x v="23"/>
    <s v="Industrial Gas Burner"/>
    <x v="6"/>
    <s v="Recuperative Burner"/>
    <s v="No Recent Study"/>
    <s v="These burners have an integrated ceramic recuperator for efficient heat recovery improve energy efficiency through the internal preheating of the combustion air"/>
    <m/>
    <s v="Commercially available recuperator burners that provide each installation to existing systems and provide combustion efficiency up to 90%. Either integrated into the burner or paired with burners."/>
    <s v="Medium"/>
    <x v="0"/>
    <s v="Level 1: Unvalidated"/>
    <s v="Level 2: Limited Availability"/>
    <s v="Level 1: Not ready"/>
    <s v="TBD"/>
    <s v="High capital cost and maintenance "/>
    <s v="Unknown"/>
    <s v="Recuperators operate steadily with counter-current flow while transferring heat directly across a conductive membrane. Regenerators operate indirectly by alternate storage and removal of heat in a media bed. Burners are designated as self-recuperative or self-regenerative when the heat exchanger is integrated into the burner design and are more efficient and simpler than external devices."/>
    <s v="Typical applications: indirect fired furnaces, tempering, hardening, continuous lines, annealing, and galvanizing."/>
    <s v="Mfr. engagement; market sizing; demonstration and testing"/>
    <s v="3-5 years"/>
    <s v="Higher productivity in the furnace and lower emissions of nitrogen oxides"/>
    <s v="Retrofit"/>
    <s v="Medium"/>
    <s v="improves furnace operating efficiency to reduce fuel usage by as much as 50% over typical ambient air burners"/>
    <m/>
  </r>
  <r>
    <x v="6"/>
    <x v="23"/>
    <s v="Industrial Gas Burner"/>
    <x v="6"/>
    <s v="Advanced Infrared Burner"/>
    <s v="Completed Lab Study"/>
    <s v=" high-performance, low emission gas-fired infrared burners that use advanced metal foam material to offer end users new high-efficiency products. IR heating transfers heat through electromagnetic radiation (light)"/>
    <m/>
    <s v="There are commercial/industrial gas-fired infrared space heaters available on the market. But there are no IR integrated furnaces yet, which is still in the development phase. UTD completed a study showing potential to be used for a variety of applications._x000a_"/>
    <s v="Medium"/>
    <x v="9"/>
    <s v="Level 1: Unvalidated"/>
    <s v="Level 1: Pre-Commercialization"/>
    <s v="Level 1: Not ready"/>
    <s v="TBD"/>
    <s v="- Low backpressure can make air/fuel distribution difficult across a large burner face_x000a_- Adequate life expectancy may need to be demonstrated_x000a_- Fabrication or durability – material can tear or fracture if bends are too sharp_x000a_- Safe mode of failure (if subjected to extreme temperature) must be demonstrated _x000a_- Potential backlighting must be reduced or eliminated _x000a_- Material can be subject to oxidation any may trap particulates"/>
    <s v="Unknown"/>
    <s v="Metal foam materials testing showed promise in certain aspects, such as adapting to different shapes and layouts, more robust design, and improved thermal cycling characteristics. This material showed the potential to replace a majority of the materials and be able to provide a long-term solution to gas fired IR"/>
    <s v="Any industrial heating/drying process application"/>
    <s v="Further testing for improved performance"/>
    <s v="5-7 years"/>
    <s v="Reduced greenhouse gas emissions. "/>
    <s v="Any application"/>
    <s v="High"/>
    <s v="nearly 75% of the IR-heater market in commercial and industrial applications is occupied by electric units"/>
    <s v="1. UTD 20-21 Next-Generation Infrared Burner    (99-100, 133-134/176) (https://www.utd-co.org/wp-content/uploads/2021/10/UTD_Annual_Report_Research_Project_Summaries_2020-21.pdf)"/>
  </r>
  <r>
    <x v="6"/>
    <x v="28"/>
    <s v="Industrial process furnaces/heating"/>
    <x v="6"/>
    <s v="Forced Draft Fan Xenogeneic Plate"/>
    <s v="No Recent Study"/>
    <s v="XPLATE technology breaks the clusters of gaseous fluid flows inside the boiler and releases trapped molecules of Oxygen (O2) &amp; Nitrogen (N2) in the clusters. This provides more reacting oxygen inside the boiler that enables more complete combustion."/>
    <m/>
    <s v="Patented nanotechnology that has been internationally recognized, but not validated in the US. It has a wide range of industrial applications but needs third-party testing."/>
    <s v="Low"/>
    <x v="0"/>
    <s v="Level 4: Limited Field Validation"/>
    <s v="Level 3: Niche Markets"/>
    <s v="Level 1: Not ready"/>
    <s v="TBD"/>
    <s v="- lacks third-party testing and validating energy savings._x000a_- only offered by a single manufacturer based in Thailand"/>
    <s v="Unknown"/>
    <s v="No adverse effects on Boiler performance or respective product quality._x000a__x000a_performance was first officially proven in 2010 by the Coal Energy Technology Institute (CETI) of the National Academic of Science (NAS), Government of Ukraine."/>
    <s v="various process applications such as boilers, thermal power stations, cement kilns, ceramic kilns, spray dryers, steel plants, gasification units, or any industry that uses any fuel for combustion with oxygen"/>
    <s v="Mfr. engagement; market sizing; demonstration and testing"/>
    <s v="3-5 years"/>
    <s v=" Reduce Emissions of CO, CO2, NOx, and SOx"/>
    <s v="Retrofit"/>
    <s v="Medium"/>
    <s v="increased the boiler temperature by 20%, and reduced fuel consumption by 5.77%"/>
    <s v="1. https://www.xplateglobal.com/xplate-technology/"/>
  </r>
  <r>
    <x v="4"/>
    <x v="26"/>
    <s v="Commercial Cooking Equipment"/>
    <x v="2"/>
    <s v="High-Efficiency Steam Kettles"/>
    <s v="No Recent Study"/>
    <s v="Steam kettles are large-capacity cooking vessels that use indirect steam heat between layers of metal to cook food gently and evenly. They’re ideal for preparing large volumes of soups, stews, sauces, and pasta in hospitals, schools, and catering facilities. Steam kettles prevent scorching and allow precise temperature control, reducing manual labor and enhancing consistency."/>
    <m/>
    <s v="Currently available in the market with multiple manufacturers offering them. "/>
    <s v="Low"/>
    <x v="0"/>
    <s v="Level 5: Fully Validated"/>
    <s v="Level 5: Mature"/>
    <s v="Level 3: Preliminary Pilots"/>
    <s v="TBD"/>
    <s v="High Cost: Expensive equipment, difficult for schools and hospitals to afford without rebates._x000a_Limited Savings: Small efficiency gains make incentives hard to justify._x000a_Niche Market: Primarily used in institutional kitchens, limiting market impact._x000a_Lack of Field Data: Minimal real-world data makes savings hard to estimate._x000a_Low Adoption &amp; Manufacturer Interest: Limited use and demand reduce manufacturer efforts to improve efficiency."/>
    <s v="Unknown"/>
    <s v="Hybrid gas-electric models and retrofitting with better insulation or burners could improve efficiency._x000a__x000a_Future Scope and Steps_x000a_To maximize energy savings potential, further research and incentive programs for high-efficiency steam kettles should focus on targeted applications and alternative efficiency improvements rather than directly replacing existing models_x000a_Target Stock Pot Replacement: Focus rebates on replacing stock pots with steam kettles for higher savings._x000a_Explore Retrofitting: Investigate insulation upgrades and optimized burners for existing kettles._x000a_Field Testing: Test in high-use settings like hospitals and schools is critical to validate savings._x000a_Develop Test Methods: Establish standard efficiency testing to support future incentives._x000a__x000a_Further research should focus on specific high-use applications and only continue if substantial savings or new innovations emerge."/>
    <m/>
    <m/>
    <s v="N/A"/>
    <m/>
    <s v="Any application"/>
    <s v="Low "/>
    <s v="As per study &quot;ET25SWG0004 (MS07a) CFS SME Interview Final Report (2025-03-26)&quot; this appliance is placed Low to Medium Potential in energy savings_x000a_High-efficiency steam kettles offer savings potential in high-use institutional kitchens but face adoption barriers like high cost, limited awareness, and unclear efficiency range. Lack of standardized test methods and baseline data further limits incentive development and market growth"/>
    <m/>
  </r>
  <r>
    <x v="4"/>
    <x v="26"/>
    <s v="Commercial Cooking Equipment"/>
    <x v="2"/>
    <s v="High-Efficiency Steam Woks"/>
    <s v="Completed CA Field Study"/>
    <s v="Traditional, bowl-shaped cooking pans, typically made of carbon steel or cast iron, are known for their ability to withstand extremely high temperatures. Woks are used in stir-frying, steaming, deep-frying, and boiling, especially in Asian cuisine. Their shape allows for fast cooking with minimal oil, making them a go-to for preparing vegetables, noodles, and proteins quickly while locking in flavor and nutrients."/>
    <m/>
    <s v="Multiple studies (SCGAT211301A, SCGAT202212A, GTI Project No. 2057) tested high-efficiency wok burners (up to 35% efficiency vs. 13-19% traditional). However, a national-level Chinese food chain rejected them due to high cost and changes to cooking style and performance, which chefs were unwilling to adopt."/>
    <s v="Medium"/>
    <x v="0"/>
    <s v="Level 5: Fully Validated"/>
    <s v="Level 5: Mature"/>
    <s v="Level 3: Preliminary Pilots"/>
    <s v="TBD"/>
    <s v="High Cost: Expensive compared to traditional woks; hard to justify without incentives._x000a_Cooling Concerns: Lack of water-cooling may raise concerns about overheating or food sticking._x000a_Operational Resistance: Chefs prefer traditional designs and fear performance loss with new models."/>
    <s v="Medium"/>
    <m/>
    <m/>
    <m/>
    <s v="3-5 years"/>
    <m/>
    <s v="Any application"/>
    <s v="Medium"/>
    <s v="As per study &quot;ET25SWG0004 (MS07a) CFS SME Interview Final Report (2025-03-26)&quot; this appliance is placed Medium Potential in energy savings_x000a_Field Testing: Test high-efficiency woks in real kitchens to assess savings, performance, and chef acceptance._x000a_Retrofitting Options: Explore burner shields, insulation, and efficient burners as lower-cost alternatives to full replacement._x000a_Revisit Past Studies: Review findings from SCGAT211301A, SCGAT202212A, and GTI Project No. 2057 for lessons learned._x000a_Lab Testing New Technologies: Test emerging wok technologies for efficiency and cooking performance before field trials._x000a_Training &amp; Awareness: Promote benefits through chef training, demos, and outreach to overcome resistance."/>
    <m/>
  </r>
  <r>
    <x v="4"/>
    <x v="26"/>
    <s v="Commercial Cooking Equipment"/>
    <x v="2"/>
    <s v="High-Efficiency Burners"/>
    <s v="Completed CA Field Study"/>
    <s v="A fundamental part of any cooking range, burners provide direct heat through gas flames or electric coils. In commercial kitchens, burners can be customized with different configurations for boiling, sautéing, simmering, or pan-frying. They are essential for stove-top cooking and can be part of ranges, countertop units, or wok stations."/>
    <m/>
    <s v="A past study (SCGAT211301A, SCGAT202212A) tested a high-efficiency wok burner (35%+ efficiency vs. 13-19% traditional) with a national-level Chinese food chain. Despite strong energy savings, it was not adopted due to changes in cooking style and chef resistance. This burner is now part of the California Energy Wise Rebate program under the cooktops category (rated 50% efficient)."/>
    <s v="Medium"/>
    <x v="0"/>
    <s v="Level 5: Fully Validated"/>
    <s v="Level 5: Mature"/>
    <s v="Level 3: Preliminary Pilots"/>
    <s v="TBD"/>
    <m/>
    <s v="Medium"/>
    <s v="The study &quot;ET25SWG0004 (MS07a) CFS SME Interview Final Report (2025-03-26)&quot;  recommends a field study to validate real-world energy savings, assess operator acceptance, and identify barriers for high-efficiency wok burners. Retrofitting these burners into existing equipment should also be explored. If successful, this technology could become a standardized burner replacement measure, with added interest from SCAQMD for its emissions reduction potential."/>
    <m/>
    <m/>
    <s v="1-3 years"/>
    <m/>
    <s v="Any application"/>
    <s v="Medium"/>
    <s v="As per study &quot;ET25SWG0004 (MS07a) CFS SME Interview Final Report (2025-03-26)&quot; this appliance is placed Medium Potential in energy savings_x000a_Field Testing: Test high-efficiency woks in real kitchens to assess savings, performance, and chef acceptance._x000a_Retrofitting Options: Explore burner shields, insulation, and efficient burners as lower-cost alternatives to full replacement._x000a_Revisit Past Studies: Review findings from SCGAT211301A, SCGAT202212A, and GTI Project No. 2057 for lessons learned._x000a_Lab Testing New Technologies: Test emerging wok technologies for efficiency and cooking performance before field trials._x000a_Training &amp; Awareness: Promote benefits through chef training, demos, and outreach to overcome resistance."/>
    <m/>
  </r>
  <r>
    <x v="4"/>
    <x v="26"/>
    <s v="Commercial Cooking Equipment"/>
    <x v="2"/>
    <s v="Temperature control retrofit "/>
    <s v="No Recent Study"/>
    <s v="A temperature control retrofit is a modern upgrade added to older cooking equipment to improve temperature accuracy and control. It helps commercial kitchens save energy, maintain food safety, and ensure consistent cooking results. These retrofits also extend the life of existing equipment while helping meet current operational and regulatory standards."/>
    <m/>
    <s v="In study  &quot;ET25SWG0004 (MS07a) CFS SME Interview Final Report (2025-03-26)&quot; it mentioned about a finding at NAFEM where they found a gas fryer with a thermostatic control system that shuts off burners when oil reaches the set temperature, promoting oil savings. Discussions with the manufacturer are ongoing to explore applying this control system to other CFS equipment. The Study Team sees potential for retrofitting these controls across various appliances to save energy and improve user acceptance in commercial kitchens."/>
    <s v="Low"/>
    <x v="7"/>
    <s v="Level 1: Unvalidated"/>
    <s v="N/A"/>
    <s v="Level 1: Not ready"/>
    <s v="TBD"/>
    <m/>
    <s v="None"/>
    <m/>
    <m/>
    <m/>
    <s v="3-5 years"/>
    <m/>
    <m/>
    <s v="N/A"/>
    <m/>
    <m/>
  </r>
  <r>
    <x v="4"/>
    <x v="26"/>
    <s v="Commercial Cooking Equipment"/>
    <x v="2"/>
    <s v="Hooded broilers with a thermostat"/>
    <s v="No Recent Study"/>
    <s v="Hooded broilers with a thermostat are commercial cooking appliances designed for grilling or broiling food at high temperatures. These broilers feature an enclosed or partially enclosed hood over the cooking surface to trap heat, reduce heat loss, and improve cooking efficiency. The built-in thermostat automatically controls burner operation by shutting off or reducing heat once the desired cooking temperature is reached."/>
    <m/>
    <s v="In the study  &quot;ET25SWG0004 (MS07a) CFS SME Interview Final Report (2025-03-26)&quot; it mentioned that two manufacturers (yet to confirm the availability) introduced hooded broilers with thermostats, offering high gas-saving potential. However, despite proven energy savings, the equipment was denied rebates because only two manufacturers produced it. Utilities required broader market availability to avoid monopoly concerns before approving incentives."/>
    <s v="Low"/>
    <x v="6"/>
    <s v="Level 1: Unvalidated"/>
    <s v="N/A"/>
    <s v="Level 1: Not ready"/>
    <s v="TBD"/>
    <s v="There are very few manufacturers having this technology in their product catalogue, but not yet been verified about the availability."/>
    <s v="None"/>
    <m/>
    <m/>
    <m/>
    <s v="3-5 years"/>
    <m/>
    <m/>
    <s v="N/A"/>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r>
    <x v="8"/>
    <x v="43"/>
    <m/>
    <x v="7"/>
    <m/>
    <m/>
    <m/>
    <m/>
    <m/>
    <m/>
    <x v="1"/>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15F9D88-BFE5-4990-AABB-C26EB78A211F}" name="PivotTable1" cacheId="931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3" fieldListSortAscending="1">
  <location ref="A2:B12" firstHeaderRow="1" firstDataRow="1" firstDataCol="1"/>
  <pivotFields count="26">
    <pivotField axis="axisRow" dataField="1" showAll="0">
      <items count="11">
        <item x="2"/>
        <item x="6"/>
        <item x="0"/>
        <item x="7"/>
        <item x="8"/>
        <item x="3"/>
        <item m="1" x="9"/>
        <item x="5"/>
        <item x="1"/>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10">
    <i>
      <x/>
    </i>
    <i>
      <x v="1"/>
    </i>
    <i>
      <x v="2"/>
    </i>
    <i>
      <x v="3"/>
    </i>
    <i>
      <x v="4"/>
    </i>
    <i>
      <x v="5"/>
    </i>
    <i>
      <x v="7"/>
    </i>
    <i>
      <x v="8"/>
    </i>
    <i>
      <x v="9"/>
    </i>
    <i t="grand">
      <x/>
    </i>
  </rowItems>
  <colItems count="1">
    <i/>
  </colItems>
  <dataFields count="1">
    <dataField name="Count of TPM Category Priority" fld="0" subtotal="count" baseField="0" baseItem="0"/>
  </dataFields>
  <formats count="1">
    <format dxfId="1">
      <pivotArea dataOnly="0" labelOnly="1" outline="0" axis="axisValues" fieldPosition="0"/>
    </format>
  </formats>
  <chartFormats count="11">
    <chartFormat chart="12" format="9" series="1">
      <pivotArea type="data" outline="0" fieldPosition="0">
        <references count="1">
          <reference field="4294967294" count="1" selected="0">
            <x v="0"/>
          </reference>
        </references>
      </pivotArea>
    </chartFormat>
    <chartFormat chart="12" format="10">
      <pivotArea type="data" outline="0" fieldPosition="0">
        <references count="2">
          <reference field="4294967294" count="1" selected="0">
            <x v="0"/>
          </reference>
          <reference field="0" count="1" selected="0">
            <x v="0"/>
          </reference>
        </references>
      </pivotArea>
    </chartFormat>
    <chartFormat chart="12" format="11">
      <pivotArea type="data" outline="0" fieldPosition="0">
        <references count="2">
          <reference field="4294967294" count="1" selected="0">
            <x v="0"/>
          </reference>
          <reference field="0" count="1" selected="0">
            <x v="1"/>
          </reference>
        </references>
      </pivotArea>
    </chartFormat>
    <chartFormat chart="12" format="12">
      <pivotArea type="data" outline="0" fieldPosition="0">
        <references count="2">
          <reference field="4294967294" count="1" selected="0">
            <x v="0"/>
          </reference>
          <reference field="0" count="1" selected="0">
            <x v="2"/>
          </reference>
        </references>
      </pivotArea>
    </chartFormat>
    <chartFormat chart="12" format="13">
      <pivotArea type="data" outline="0" fieldPosition="0">
        <references count="2">
          <reference field="4294967294" count="1" selected="0">
            <x v="0"/>
          </reference>
          <reference field="0" count="1" selected="0">
            <x v="3"/>
          </reference>
        </references>
      </pivotArea>
    </chartFormat>
    <chartFormat chart="12" format="14">
      <pivotArea type="data" outline="0" fieldPosition="0">
        <references count="2">
          <reference field="4294967294" count="1" selected="0">
            <x v="0"/>
          </reference>
          <reference field="0" count="1" selected="0">
            <x v="5"/>
          </reference>
        </references>
      </pivotArea>
    </chartFormat>
    <chartFormat chart="12" format="15">
      <pivotArea type="data" outline="0" fieldPosition="0">
        <references count="2">
          <reference field="4294967294" count="1" selected="0">
            <x v="0"/>
          </reference>
          <reference field="0" count="1" selected="0">
            <x v="6"/>
          </reference>
        </references>
      </pivotArea>
    </chartFormat>
    <chartFormat chart="12" format="16">
      <pivotArea type="data" outline="0" fieldPosition="0">
        <references count="2">
          <reference field="4294967294" count="1" selected="0">
            <x v="0"/>
          </reference>
          <reference field="0" count="1" selected="0">
            <x v="7"/>
          </reference>
        </references>
      </pivotArea>
    </chartFormat>
    <chartFormat chart="12" format="17">
      <pivotArea type="data" outline="0" fieldPosition="0">
        <references count="2">
          <reference field="4294967294" count="1" selected="0">
            <x v="0"/>
          </reference>
          <reference field="0" count="1" selected="0">
            <x v="8"/>
          </reference>
        </references>
      </pivotArea>
    </chartFormat>
    <chartFormat chart="12" format="18">
      <pivotArea type="data" outline="0" fieldPosition="0">
        <references count="2">
          <reference field="4294967294" count="1" selected="0">
            <x v="0"/>
          </reference>
          <reference field="0" count="1" selected="0">
            <x v="9"/>
          </reference>
        </references>
      </pivotArea>
    </chartFormat>
    <chartFormat chart="12" format="19">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filters count="1">
    <filter fld="3" type="captionNotContains" evalOrder="-1" id="3"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35361FA-7642-47E9-BEB7-2E9C34DE63D2}" name="PivotTable1" cacheId="931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fieldListSortAscending="1">
  <location ref="A2:B11" firstHeaderRow="1" firstDataRow="1" firstDataCol="1"/>
  <pivotFields count="26">
    <pivotField showAll="0"/>
    <pivotField showAll="0"/>
    <pivotField showAll="0"/>
    <pivotField axis="axisRow" dataField="1" showAll="0">
      <items count="10">
        <item x="5"/>
        <item x="2"/>
        <item x="4"/>
        <item x="3"/>
        <item x="6"/>
        <item x="0"/>
        <item x="1"/>
        <item x="7"/>
        <item m="1"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9">
    <i>
      <x/>
    </i>
    <i>
      <x v="1"/>
    </i>
    <i>
      <x v="2"/>
    </i>
    <i>
      <x v="3"/>
    </i>
    <i>
      <x v="4"/>
    </i>
    <i>
      <x v="5"/>
    </i>
    <i>
      <x v="6"/>
    </i>
    <i>
      <x v="7"/>
    </i>
    <i t="grand">
      <x/>
    </i>
  </rowItems>
  <colItems count="1">
    <i/>
  </colItems>
  <dataFields count="1">
    <dataField name="Count of Sector (s)" fld="3" subtotal="count" baseField="0" baseItem="0"/>
  </dataFields>
  <formats count="1">
    <format dxfId="0">
      <pivotArea dataOnly="0" labelOnly="1" outline="0" axis="axisValues" fieldPosition="0"/>
    </format>
  </formats>
  <chartFormats count="33">
    <chartFormat chart="5" format="0" series="1">
      <pivotArea type="data" outline="0" fieldPosition="0">
        <references count="1">
          <reference field="4294967294" count="1" selected="0">
            <x v="0"/>
          </reference>
        </references>
      </pivotArea>
    </chartFormat>
    <chartFormat chart="5" format="19">
      <pivotArea type="data" outline="0" fieldPosition="0">
        <references count="2">
          <reference field="4294967294" count="1" selected="0">
            <x v="0"/>
          </reference>
          <reference field="3" count="1" selected="0">
            <x v="0"/>
          </reference>
        </references>
      </pivotArea>
    </chartFormat>
    <chartFormat chart="5" format="20">
      <pivotArea type="data" outline="0" fieldPosition="0">
        <references count="2">
          <reference field="4294967294" count="1" selected="0">
            <x v="0"/>
          </reference>
          <reference field="3" count="1" selected="0">
            <x v="1"/>
          </reference>
        </references>
      </pivotArea>
    </chartFormat>
    <chartFormat chart="5" format="21">
      <pivotArea type="data" outline="0" fieldPosition="0">
        <references count="2">
          <reference field="4294967294" count="1" selected="0">
            <x v="0"/>
          </reference>
          <reference field="3" count="1" selected="0">
            <x v="2"/>
          </reference>
        </references>
      </pivotArea>
    </chartFormat>
    <chartFormat chart="5" format="22">
      <pivotArea type="data" outline="0" fieldPosition="0">
        <references count="2">
          <reference field="4294967294" count="1" selected="0">
            <x v="0"/>
          </reference>
          <reference field="3" count="1" selected="0">
            <x v="3"/>
          </reference>
        </references>
      </pivotArea>
    </chartFormat>
    <chartFormat chart="5" format="23">
      <pivotArea type="data" outline="0" fieldPosition="0">
        <references count="2">
          <reference field="4294967294" count="1" selected="0">
            <x v="0"/>
          </reference>
          <reference field="3" count="1" selected="0">
            <x v="4"/>
          </reference>
        </references>
      </pivotArea>
    </chartFormat>
    <chartFormat chart="5" format="25">
      <pivotArea type="data" outline="0" fieldPosition="0">
        <references count="2">
          <reference field="4294967294" count="1" selected="0">
            <x v="0"/>
          </reference>
          <reference field="3" count="1" selected="0">
            <x v="5"/>
          </reference>
        </references>
      </pivotArea>
    </chartFormat>
    <chartFormat chart="5" format="26">
      <pivotArea type="data" outline="0" fieldPosition="0">
        <references count="2">
          <reference field="4294967294" count="1" selected="0">
            <x v="0"/>
          </reference>
          <reference field="3" count="1" selected="0">
            <x v="6"/>
          </reference>
        </references>
      </pivotArea>
    </chartFormat>
    <chartFormat chart="7" format="37" series="1">
      <pivotArea type="data" outline="0" fieldPosition="0">
        <references count="1">
          <reference field="4294967294" count="1" selected="0">
            <x v="0"/>
          </reference>
        </references>
      </pivotArea>
    </chartFormat>
    <chartFormat chart="7" format="38">
      <pivotArea type="data" outline="0" fieldPosition="0">
        <references count="2">
          <reference field="4294967294" count="1" selected="0">
            <x v="0"/>
          </reference>
          <reference field="3" count="1" selected="0">
            <x v="0"/>
          </reference>
        </references>
      </pivotArea>
    </chartFormat>
    <chartFormat chart="7" format="39">
      <pivotArea type="data" outline="0" fieldPosition="0">
        <references count="2">
          <reference field="4294967294" count="1" selected="0">
            <x v="0"/>
          </reference>
          <reference field="3" count="1" selected="0">
            <x v="1"/>
          </reference>
        </references>
      </pivotArea>
    </chartFormat>
    <chartFormat chart="7" format="40">
      <pivotArea type="data" outline="0" fieldPosition="0">
        <references count="2">
          <reference field="4294967294" count="1" selected="0">
            <x v="0"/>
          </reference>
          <reference field="3" count="1" selected="0">
            <x v="2"/>
          </reference>
        </references>
      </pivotArea>
    </chartFormat>
    <chartFormat chart="7" format="41">
      <pivotArea type="data" outline="0" fieldPosition="0">
        <references count="2">
          <reference field="4294967294" count="1" selected="0">
            <x v="0"/>
          </reference>
          <reference field="3" count="1" selected="0">
            <x v="3"/>
          </reference>
        </references>
      </pivotArea>
    </chartFormat>
    <chartFormat chart="7" format="42">
      <pivotArea type="data" outline="0" fieldPosition="0">
        <references count="2">
          <reference field="4294967294" count="1" selected="0">
            <x v="0"/>
          </reference>
          <reference field="3" count="1" selected="0">
            <x v="4"/>
          </reference>
        </references>
      </pivotArea>
    </chartFormat>
    <chartFormat chart="7" format="43">
      <pivotArea type="data" outline="0" fieldPosition="0">
        <references count="2">
          <reference field="4294967294" count="1" selected="0">
            <x v="0"/>
          </reference>
          <reference field="3" count="1" selected="0">
            <x v="5"/>
          </reference>
        </references>
      </pivotArea>
    </chartFormat>
    <chartFormat chart="7" format="44">
      <pivotArea type="data" outline="0" fieldPosition="0">
        <references count="2">
          <reference field="4294967294" count="1" selected="0">
            <x v="0"/>
          </reference>
          <reference field="3" count="1" selected="0">
            <x v="6"/>
          </reference>
        </references>
      </pivotArea>
    </chartFormat>
    <chartFormat chart="9" format="37" series="1">
      <pivotArea type="data" outline="0" fieldPosition="0">
        <references count="1">
          <reference field="4294967294" count="1" selected="0">
            <x v="0"/>
          </reference>
        </references>
      </pivotArea>
    </chartFormat>
    <chartFormat chart="9" format="38">
      <pivotArea type="data" outline="0" fieldPosition="0">
        <references count="2">
          <reference field="4294967294" count="1" selected="0">
            <x v="0"/>
          </reference>
          <reference field="3" count="1" selected="0">
            <x v="0"/>
          </reference>
        </references>
      </pivotArea>
    </chartFormat>
    <chartFormat chart="9" format="39">
      <pivotArea type="data" outline="0" fieldPosition="0">
        <references count="2">
          <reference field="4294967294" count="1" selected="0">
            <x v="0"/>
          </reference>
          <reference field="3" count="1" selected="0">
            <x v="1"/>
          </reference>
        </references>
      </pivotArea>
    </chartFormat>
    <chartFormat chart="9" format="40">
      <pivotArea type="data" outline="0" fieldPosition="0">
        <references count="2">
          <reference field="4294967294" count="1" selected="0">
            <x v="0"/>
          </reference>
          <reference field="3" count="1" selected="0">
            <x v="2"/>
          </reference>
        </references>
      </pivotArea>
    </chartFormat>
    <chartFormat chart="9" format="41">
      <pivotArea type="data" outline="0" fieldPosition="0">
        <references count="2">
          <reference field="4294967294" count="1" selected="0">
            <x v="0"/>
          </reference>
          <reference field="3" count="1" selected="0">
            <x v="3"/>
          </reference>
        </references>
      </pivotArea>
    </chartFormat>
    <chartFormat chart="9" format="42">
      <pivotArea type="data" outline="0" fieldPosition="0">
        <references count="2">
          <reference field="4294967294" count="1" selected="0">
            <x v="0"/>
          </reference>
          <reference field="3" count="1" selected="0">
            <x v="4"/>
          </reference>
        </references>
      </pivotArea>
    </chartFormat>
    <chartFormat chart="9" format="43">
      <pivotArea type="data" outline="0" fieldPosition="0">
        <references count="2">
          <reference field="4294967294" count="1" selected="0">
            <x v="0"/>
          </reference>
          <reference field="3" count="1" selected="0">
            <x v="5"/>
          </reference>
        </references>
      </pivotArea>
    </chartFormat>
    <chartFormat chart="9" format="44">
      <pivotArea type="data" outline="0" fieldPosition="0">
        <references count="2">
          <reference field="4294967294" count="1" selected="0">
            <x v="0"/>
          </reference>
          <reference field="3" count="1" selected="0">
            <x v="6"/>
          </reference>
        </references>
      </pivotArea>
    </chartFormat>
    <chartFormat chart="11" format="37" series="1">
      <pivotArea type="data" outline="0" fieldPosition="0">
        <references count="1">
          <reference field="4294967294" count="1" selected="0">
            <x v="0"/>
          </reference>
        </references>
      </pivotArea>
    </chartFormat>
    <chartFormat chart="11" format="38">
      <pivotArea type="data" outline="0" fieldPosition="0">
        <references count="2">
          <reference field="4294967294" count="1" selected="0">
            <x v="0"/>
          </reference>
          <reference field="3" count="1" selected="0">
            <x v="0"/>
          </reference>
        </references>
      </pivotArea>
    </chartFormat>
    <chartFormat chart="11" format="39">
      <pivotArea type="data" outline="0" fieldPosition="0">
        <references count="2">
          <reference field="4294967294" count="1" selected="0">
            <x v="0"/>
          </reference>
          <reference field="3" count="1" selected="0">
            <x v="1"/>
          </reference>
        </references>
      </pivotArea>
    </chartFormat>
    <chartFormat chart="11" format="40">
      <pivotArea type="data" outline="0" fieldPosition="0">
        <references count="2">
          <reference field="4294967294" count="1" selected="0">
            <x v="0"/>
          </reference>
          <reference field="3" count="1" selected="0">
            <x v="2"/>
          </reference>
        </references>
      </pivotArea>
    </chartFormat>
    <chartFormat chart="11" format="41">
      <pivotArea type="data" outline="0" fieldPosition="0">
        <references count="2">
          <reference field="4294967294" count="1" selected="0">
            <x v="0"/>
          </reference>
          <reference field="3" count="1" selected="0">
            <x v="3"/>
          </reference>
        </references>
      </pivotArea>
    </chartFormat>
    <chartFormat chart="11" format="42">
      <pivotArea type="data" outline="0" fieldPosition="0">
        <references count="2">
          <reference field="4294967294" count="1" selected="0">
            <x v="0"/>
          </reference>
          <reference field="3" count="1" selected="0">
            <x v="4"/>
          </reference>
        </references>
      </pivotArea>
    </chartFormat>
    <chartFormat chart="11" format="43">
      <pivotArea type="data" outline="0" fieldPosition="0">
        <references count="2">
          <reference field="4294967294" count="1" selected="0">
            <x v="0"/>
          </reference>
          <reference field="3" count="1" selected="0">
            <x v="5"/>
          </reference>
        </references>
      </pivotArea>
    </chartFormat>
    <chartFormat chart="11" format="44">
      <pivotArea type="data" outline="0" fieldPosition="0">
        <references count="2">
          <reference field="4294967294" count="1" selected="0">
            <x v="0"/>
          </reference>
          <reference field="3" count="1" selected="0">
            <x v="6"/>
          </reference>
        </references>
      </pivotArea>
    </chartFormat>
    <chartFormat chart="5" format="28">
      <pivotArea type="data" outline="0" fieldPosition="0">
        <references count="2">
          <reference field="4294967294" count="1" selected="0">
            <x v="0"/>
          </reference>
          <reference field="3"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BDD6C9B-ACF4-44D6-B032-CAB57C9F573A}" name="PivotTable1" cacheId="931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fieldListSortAscending="1">
  <location ref="A2:B46" firstHeaderRow="1" firstDataRow="1" firstDataCol="1"/>
  <pivotFields count="26">
    <pivotField showAll="0"/>
    <pivotField axis="axisRow" dataField="1" showAll="0" sortType="ascending">
      <items count="46">
        <item x="29"/>
        <item m="1" x="44"/>
        <item x="26"/>
        <item x="30"/>
        <item x="35"/>
        <item x="40"/>
        <item x="23"/>
        <item x="17"/>
        <item x="8"/>
        <item x="5"/>
        <item x="21"/>
        <item x="27"/>
        <item x="9"/>
        <item x="37"/>
        <item x="0"/>
        <item x="32"/>
        <item x="13"/>
        <item x="18"/>
        <item x="14"/>
        <item x="22"/>
        <item x="2"/>
        <item x="6"/>
        <item x="12"/>
        <item x="36"/>
        <item x="11"/>
        <item x="25"/>
        <item x="24"/>
        <item x="10"/>
        <item x="1"/>
        <item x="41"/>
        <item x="39"/>
        <item x="38"/>
        <item x="28"/>
        <item x="42"/>
        <item x="19"/>
        <item x="15"/>
        <item x="3"/>
        <item x="33"/>
        <item x="20"/>
        <item x="16"/>
        <item x="4"/>
        <item x="7"/>
        <item x="34"/>
        <item x="31"/>
        <item x="4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44">
    <i>
      <x/>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Items count="1">
    <i/>
  </colItems>
  <dataFields count="1">
    <dataField name="Count of Technology Family" fld="1" subtotal="count" baseField="0" baseItem="0"/>
  </dataFields>
  <chartFormats count="45">
    <chartFormat chart="3" format="0" series="1">
      <pivotArea type="data" outline="0" fieldPosition="0">
        <references count="1">
          <reference field="4294967294" count="1" selected="0">
            <x v="0"/>
          </reference>
        </references>
      </pivotArea>
    </chartFormat>
    <chartFormat chart="3" format="31">
      <pivotArea type="data" outline="0" fieldPosition="0">
        <references count="2">
          <reference field="4294967294" count="1" selected="0">
            <x v="0"/>
          </reference>
          <reference field="1" count="1" selected="0">
            <x v="42"/>
          </reference>
        </references>
      </pivotArea>
    </chartFormat>
    <chartFormat chart="3" format="49">
      <pivotArea type="data" outline="0" fieldPosition="0">
        <references count="2">
          <reference field="4294967294" count="1" selected="0">
            <x v="0"/>
          </reference>
          <reference field="1" count="1" selected="0">
            <x v="14"/>
          </reference>
        </references>
      </pivotArea>
    </chartFormat>
    <chartFormat chart="3" format="52">
      <pivotArea type="data" outline="0" fieldPosition="0">
        <references count="2">
          <reference field="4294967294" count="1" selected="0">
            <x v="0"/>
          </reference>
          <reference field="1" count="1" selected="0">
            <x v="36"/>
          </reference>
        </references>
      </pivotArea>
    </chartFormat>
    <chartFormat chart="3" format="53">
      <pivotArea type="data" outline="0" fieldPosition="0">
        <references count="2">
          <reference field="4294967294" count="1" selected="0">
            <x v="0"/>
          </reference>
          <reference field="1" count="1" selected="0">
            <x v="40"/>
          </reference>
        </references>
      </pivotArea>
    </chartFormat>
    <chartFormat chart="3" format="54">
      <pivotArea type="data" outline="0" fieldPosition="0">
        <references count="2">
          <reference field="4294967294" count="1" selected="0">
            <x v="0"/>
          </reference>
          <reference field="1" count="1" selected="0">
            <x v="9"/>
          </reference>
        </references>
      </pivotArea>
    </chartFormat>
    <chartFormat chart="3" format="55">
      <pivotArea type="data" outline="0" fieldPosition="0">
        <references count="2">
          <reference field="4294967294" count="1" selected="0">
            <x v="0"/>
          </reference>
          <reference field="1" count="1" selected="0">
            <x v="43"/>
          </reference>
        </references>
      </pivotArea>
    </chartFormat>
    <chartFormat chart="3" format="56">
      <pivotArea type="data" outline="0" fieldPosition="0">
        <references count="2">
          <reference field="4294967294" count="1" selected="0">
            <x v="0"/>
          </reference>
          <reference field="1" count="1" selected="0">
            <x v="15"/>
          </reference>
        </references>
      </pivotArea>
    </chartFormat>
    <chartFormat chart="3" format="57">
      <pivotArea type="data" outline="0" fieldPosition="0">
        <references count="2">
          <reference field="4294967294" count="1" selected="0">
            <x v="0"/>
          </reference>
          <reference field="1" count="1" selected="0">
            <x v="19"/>
          </reference>
        </references>
      </pivotArea>
    </chartFormat>
    <chartFormat chart="3" format="58">
      <pivotArea type="data" outline="0" fieldPosition="0">
        <references count="2">
          <reference field="4294967294" count="1" selected="0">
            <x v="0"/>
          </reference>
          <reference field="1" count="1" selected="0">
            <x v="4"/>
          </reference>
        </references>
      </pivotArea>
    </chartFormat>
    <chartFormat chart="3" format="59">
      <pivotArea type="data" outline="0" fieldPosition="0">
        <references count="2">
          <reference field="4294967294" count="1" selected="0">
            <x v="0"/>
          </reference>
          <reference field="1" count="1" selected="0">
            <x v="13"/>
          </reference>
        </references>
      </pivotArea>
    </chartFormat>
    <chartFormat chart="3" format="60">
      <pivotArea type="data" outline="0" fieldPosition="0">
        <references count="2">
          <reference field="4294967294" count="1" selected="0">
            <x v="0"/>
          </reference>
          <reference field="1" count="1" selected="0">
            <x v="32"/>
          </reference>
        </references>
      </pivotArea>
    </chartFormat>
    <chartFormat chart="3" format="61">
      <pivotArea type="data" outline="0" fieldPosition="0">
        <references count="2">
          <reference field="4294967294" count="1" selected="0">
            <x v="0"/>
          </reference>
          <reference field="1" count="1" selected="0">
            <x v="29"/>
          </reference>
        </references>
      </pivotArea>
    </chartFormat>
    <chartFormat chart="3" format="62">
      <pivotArea type="data" outline="0" fieldPosition="0">
        <references count="2">
          <reference field="4294967294" count="1" selected="0">
            <x v="0"/>
          </reference>
          <reference field="1" count="1" selected="0">
            <x v="28"/>
          </reference>
        </references>
      </pivotArea>
    </chartFormat>
    <chartFormat chart="3" format="63">
      <pivotArea type="data" outline="0" fieldPosition="0">
        <references count="2">
          <reference field="4294967294" count="1" selected="0">
            <x v="0"/>
          </reference>
          <reference field="1" count="1" selected="0">
            <x v="7"/>
          </reference>
        </references>
      </pivotArea>
    </chartFormat>
    <chartFormat chart="3" format="64">
      <pivotArea type="data" outline="0" fieldPosition="0">
        <references count="2">
          <reference field="4294967294" count="1" selected="0">
            <x v="0"/>
          </reference>
          <reference field="1" count="1" selected="0">
            <x v="21"/>
          </reference>
        </references>
      </pivotArea>
    </chartFormat>
    <chartFormat chart="3" format="65">
      <pivotArea type="data" outline="0" fieldPosition="0">
        <references count="2">
          <reference field="4294967294" count="1" selected="0">
            <x v="0"/>
          </reference>
          <reference field="1" count="1" selected="0">
            <x v="41"/>
          </reference>
        </references>
      </pivotArea>
    </chartFormat>
    <chartFormat chart="3" format="66">
      <pivotArea type="data" outline="0" fieldPosition="0">
        <references count="2">
          <reference field="4294967294" count="1" selected="0">
            <x v="0"/>
          </reference>
          <reference field="1" count="1" selected="0">
            <x v="8"/>
          </reference>
        </references>
      </pivotArea>
    </chartFormat>
    <chartFormat chart="3" format="67">
      <pivotArea type="data" outline="0" fieldPosition="0">
        <references count="2">
          <reference field="4294967294" count="1" selected="0">
            <x v="0"/>
          </reference>
          <reference field="1" count="1" selected="0">
            <x v="24"/>
          </reference>
        </references>
      </pivotArea>
    </chartFormat>
    <chartFormat chart="3" format="68">
      <pivotArea type="data" outline="0" fieldPosition="0">
        <references count="2">
          <reference field="4294967294" count="1" selected="0">
            <x v="0"/>
          </reference>
          <reference field="1" count="1" selected="0">
            <x v="22"/>
          </reference>
        </references>
      </pivotArea>
    </chartFormat>
    <chartFormat chart="3" format="69">
      <pivotArea type="data" outline="0" fieldPosition="0">
        <references count="2">
          <reference field="4294967294" count="1" selected="0">
            <x v="0"/>
          </reference>
          <reference field="1" count="1" selected="0">
            <x v="10"/>
          </reference>
        </references>
      </pivotArea>
    </chartFormat>
    <chartFormat chart="3" format="70">
      <pivotArea type="data" outline="0" fieldPosition="0">
        <references count="2">
          <reference field="4294967294" count="1" selected="0">
            <x v="0"/>
          </reference>
          <reference field="1" count="1" selected="0">
            <x v="12"/>
          </reference>
        </references>
      </pivotArea>
    </chartFormat>
    <chartFormat chart="3" format="71">
      <pivotArea type="data" outline="0" fieldPosition="0">
        <references count="2">
          <reference field="4294967294" count="1" selected="0">
            <x v="0"/>
          </reference>
          <reference field="1" count="1" selected="0">
            <x v="16"/>
          </reference>
        </references>
      </pivotArea>
    </chartFormat>
    <chartFormat chart="3" format="73">
      <pivotArea type="data" outline="0" fieldPosition="0">
        <references count="2">
          <reference field="4294967294" count="1" selected="0">
            <x v="0"/>
          </reference>
          <reference field="1" count="1" selected="0">
            <x v="35"/>
          </reference>
        </references>
      </pivotArea>
    </chartFormat>
    <chartFormat chart="3" format="74">
      <pivotArea type="data" outline="0" fieldPosition="0">
        <references count="2">
          <reference field="4294967294" count="1" selected="0">
            <x v="0"/>
          </reference>
          <reference field="1" count="1" selected="0">
            <x v="39"/>
          </reference>
        </references>
      </pivotArea>
    </chartFormat>
    <chartFormat chart="3" format="77">
      <pivotArea type="data" outline="0" fieldPosition="0">
        <references count="2">
          <reference field="4294967294" count="1" selected="0">
            <x v="0"/>
          </reference>
          <reference field="1" count="1" selected="0">
            <x v="34"/>
          </reference>
        </references>
      </pivotArea>
    </chartFormat>
    <chartFormat chart="3" format="78">
      <pivotArea type="data" outline="0" fieldPosition="0">
        <references count="2">
          <reference field="4294967294" count="1" selected="0">
            <x v="0"/>
          </reference>
          <reference field="1" count="1" selected="0">
            <x v="38"/>
          </reference>
        </references>
      </pivotArea>
    </chartFormat>
    <chartFormat chart="3" format="80">
      <pivotArea type="data" outline="0" fieldPosition="0">
        <references count="2">
          <reference field="4294967294" count="1" selected="0">
            <x v="0"/>
          </reference>
          <reference field="1" count="1" selected="0">
            <x v="26"/>
          </reference>
        </references>
      </pivotArea>
    </chartFormat>
    <chartFormat chart="3" format="81">
      <pivotArea type="data" outline="0" fieldPosition="0">
        <references count="2">
          <reference field="4294967294" count="1" selected="0">
            <x v="0"/>
          </reference>
          <reference field="1" count="1" selected="0">
            <x v="2"/>
          </reference>
        </references>
      </pivotArea>
    </chartFormat>
    <chartFormat chart="3" format="82">
      <pivotArea type="data" outline="0" fieldPosition="0">
        <references count="2">
          <reference field="4294967294" count="1" selected="0">
            <x v="0"/>
          </reference>
          <reference field="1" count="1" selected="0">
            <x v="11"/>
          </reference>
        </references>
      </pivotArea>
    </chartFormat>
    <chartFormat chart="3" format="83">
      <pivotArea type="data" outline="0" fieldPosition="0">
        <references count="2">
          <reference field="4294967294" count="1" selected="0">
            <x v="0"/>
          </reference>
          <reference field="1" count="1" selected="0">
            <x v="1"/>
          </reference>
        </references>
      </pivotArea>
    </chartFormat>
    <chartFormat chart="3" format="94">
      <pivotArea type="data" outline="0" fieldPosition="0">
        <references count="2">
          <reference field="4294967294" count="1" selected="0">
            <x v="0"/>
          </reference>
          <reference field="1" count="1" selected="0">
            <x v="3"/>
          </reference>
        </references>
      </pivotArea>
    </chartFormat>
    <chartFormat chart="3" format="95">
      <pivotArea type="data" outline="0" fieldPosition="0">
        <references count="2">
          <reference field="4294967294" count="1" selected="0">
            <x v="0"/>
          </reference>
          <reference field="1" count="1" selected="0">
            <x v="37"/>
          </reference>
        </references>
      </pivotArea>
    </chartFormat>
    <chartFormat chart="3" format="96">
      <pivotArea type="data" outline="0" fieldPosition="0">
        <references count="2">
          <reference field="4294967294" count="1" selected="0">
            <x v="0"/>
          </reference>
          <reference field="1" count="1" selected="0">
            <x v="27"/>
          </reference>
        </references>
      </pivotArea>
    </chartFormat>
    <chartFormat chart="3" format="97">
      <pivotArea type="data" outline="0" fieldPosition="0">
        <references count="2">
          <reference field="4294967294" count="1" selected="0">
            <x v="0"/>
          </reference>
          <reference field="1" count="1" selected="0">
            <x v="33"/>
          </reference>
        </references>
      </pivotArea>
    </chartFormat>
    <chartFormat chart="3" format="98">
      <pivotArea type="data" outline="0" fieldPosition="0">
        <references count="2">
          <reference field="4294967294" count="1" selected="0">
            <x v="0"/>
          </reference>
          <reference field="1" count="1" selected="0">
            <x v="25"/>
          </reference>
        </references>
      </pivotArea>
    </chartFormat>
    <chartFormat chart="3" format="99">
      <pivotArea type="data" outline="0" fieldPosition="0">
        <references count="2">
          <reference field="4294967294" count="1" selected="0">
            <x v="0"/>
          </reference>
          <reference field="1" count="1" selected="0">
            <x v="17"/>
          </reference>
        </references>
      </pivotArea>
    </chartFormat>
    <chartFormat chart="3" format="100">
      <pivotArea type="data" outline="0" fieldPosition="0">
        <references count="2">
          <reference field="4294967294" count="1" selected="0">
            <x v="0"/>
          </reference>
          <reference field="1" count="1" selected="0">
            <x v="18"/>
          </reference>
        </references>
      </pivotArea>
    </chartFormat>
    <chartFormat chart="3" format="101">
      <pivotArea type="data" outline="0" fieldPosition="0">
        <references count="2">
          <reference field="4294967294" count="1" selected="0">
            <x v="0"/>
          </reference>
          <reference field="1" count="1" selected="0">
            <x v="20"/>
          </reference>
        </references>
      </pivotArea>
    </chartFormat>
    <chartFormat chart="3" format="102">
      <pivotArea type="data" outline="0" fieldPosition="0">
        <references count="2">
          <reference field="4294967294" count="1" selected="0">
            <x v="0"/>
          </reference>
          <reference field="1" count="1" selected="0">
            <x v="0"/>
          </reference>
        </references>
      </pivotArea>
    </chartFormat>
    <chartFormat chart="3" format="103">
      <pivotArea type="data" outline="0" fieldPosition="0">
        <references count="2">
          <reference field="4294967294" count="1" selected="0">
            <x v="0"/>
          </reference>
          <reference field="1" count="1" selected="0">
            <x v="6"/>
          </reference>
        </references>
      </pivotArea>
    </chartFormat>
    <chartFormat chart="3" format="104">
      <pivotArea type="data" outline="0" fieldPosition="0">
        <references count="2">
          <reference field="4294967294" count="1" selected="0">
            <x v="0"/>
          </reference>
          <reference field="1" count="1" selected="0">
            <x v="23"/>
          </reference>
        </references>
      </pivotArea>
    </chartFormat>
    <chartFormat chart="3" format="105">
      <pivotArea type="data" outline="0" fieldPosition="0">
        <references count="2">
          <reference field="4294967294" count="1" selected="0">
            <x v="0"/>
          </reference>
          <reference field="1" count="1" selected="0">
            <x v="30"/>
          </reference>
        </references>
      </pivotArea>
    </chartFormat>
    <chartFormat chart="3" format="106">
      <pivotArea type="data" outline="0" fieldPosition="0">
        <references count="2">
          <reference field="4294967294" count="1" selected="0">
            <x v="0"/>
          </reference>
          <reference field="1" count="1" selected="0">
            <x v="5"/>
          </reference>
        </references>
      </pivotArea>
    </chartFormat>
    <chartFormat chart="3" format="107">
      <pivotArea type="data" outline="0" fieldPosition="0">
        <references count="2">
          <reference field="4294967294" count="1" selected="0">
            <x v="0"/>
          </reference>
          <reference field="1" count="1" selected="0">
            <x v="31"/>
          </reference>
        </references>
      </pivotArea>
    </chartFormat>
  </chartFormats>
  <pivotTableStyleInfo name="PivotStyleLight16" showRowHeaders="1" showColHeaders="1" showRowStripes="0" showColStripes="0" showLastColumn="1"/>
  <filters count="1">
    <filter fld="1" type="captionNotContains" evalOrder="-1" id="2"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1F64E31-7936-46D5-B3B4-902EEB58450A}" name="PivotTable1" cacheId="9313"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3" fieldListSortAscending="1">
  <location ref="A2:B14" firstHeaderRow="1" firstDataRow="1" firstDataCol="1"/>
  <pivotFields count="26">
    <pivotField showAll="0"/>
    <pivotField showAll="0"/>
    <pivotField showAll="0"/>
    <pivotField showAll="0"/>
    <pivotField showAll="0"/>
    <pivotField showAll="0"/>
    <pivotField showAll="0"/>
    <pivotField showAll="0"/>
    <pivotField showAll="0"/>
    <pivotField showAll="0"/>
    <pivotField axis="axisRow" dataField="1" showAll="0">
      <items count="12">
        <item x="2"/>
        <item x="0"/>
        <item x="10"/>
        <item x="7"/>
        <item x="5"/>
        <item x="9"/>
        <item x="3"/>
        <item x="6"/>
        <item x="4"/>
        <item x="8"/>
        <item x="1"/>
        <item t="default"/>
      </items>
    </pivotField>
    <pivotField showAll="0"/>
    <pivotField showAll="0"/>
    <pivotField showAll="0" sortType="ascending"/>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12">
    <i>
      <x/>
    </i>
    <i>
      <x v="1"/>
    </i>
    <i>
      <x v="2"/>
    </i>
    <i>
      <x v="3"/>
    </i>
    <i>
      <x v="4"/>
    </i>
    <i>
      <x v="5"/>
    </i>
    <i>
      <x v="6"/>
    </i>
    <i>
      <x v="7"/>
    </i>
    <i>
      <x v="8"/>
    </i>
    <i>
      <x v="9"/>
    </i>
    <i>
      <x v="10"/>
    </i>
    <i t="grand">
      <x/>
    </i>
  </rowItems>
  <colItems count="1">
    <i/>
  </colItems>
  <dataFields count="1">
    <dataField name="Count of Technology Readiness Level (TRL)" fld="10" subtotal="count" baseField="0" baseItem="0"/>
  </dataFields>
  <pivotTableStyleInfo name="PivotStyleLight16" showRowHeaders="1" showColHeaders="1" showRowStripes="0" showColStripes="0" showLastColumn="1"/>
  <filters count="2">
    <filter fld="13" type="captionNotContains" evalOrder="-1" id="3" stringValue1="blank">
      <autoFilter ref="A1">
        <filterColumn colId="0">
          <customFilters>
            <customFilter operator="notEqual" val="*blank*"/>
          </customFilters>
        </filterColumn>
      </autoFilter>
    </filter>
    <filter fld="1" type="captionNotContains" evalOrder="-1" id="2"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84" dT="2022-01-19T18:53:33.99" personId="{9648664E-5CDB-43F9-A369-34D1C3029A45}" id="{BCD61930-AC24-494D-8B62-4C22A47ADE88}">
    <text>I changed the technology family for this from Combustion - Combi to Combined Heat &amp; Power.  I don't see a Combustion Combi system that would be appropriate for this workpaper reference.  I recommend making a new row since the WP is not the same as what UTD is testing that I was referencing in this row</text>
  </threadedComment>
  <threadedComment ref="Z145" dT="2024-10-30T05:41:37.96" personId="{6A5BFDA9-C937-423F-B26F-06A72D4379E7}" id="{1A1A7F43-23ED-4C92-B1CF-5F21B6C8C5FF}" done="1">
    <text>Link and Reference not Valid
https://www.energy.ca.gov/sites/default/files/2021-09/CEC-500-2021-043-APA-I.pdf
https://www.nrel.gov/docs/fy14osti/62848.pdf</text>
    <extLst>
      <x:ext xmlns:xltc2="http://schemas.microsoft.com/office/spreadsheetml/2020/threadedcomments2" uri="{F7C98A9C-CBB3-438F-8F68-D28B6AF4A901}">
        <xltc2:checksum>2829396135</xltc2:checksum>
        <xltc2:hyperlink startIndex="29" length="80" url="https://www.energy.ca.gov/sites/default/files/2021-09/CEC-500-2021-043-APA-I.pdf"/>
        <xltc2:hyperlink startIndex="111" length="44" url="https://www.nrel.gov/docs/fy14osti/62848.pdf"/>
      </x:ext>
    </extLs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openxmlformats.org/officeDocument/2006/relationships/hyperlink" Target="https://www.energizeinnovation.fund/projects/getting-out-hot-water-reducing-gas-consumption-existing-large-commercial-buildings" TargetMode="External"/><Relationship Id="rId7" Type="http://schemas.microsoft.com/office/2017/10/relationships/threadedComment" Target="../threadedComments/threadedComment1.xml"/><Relationship Id="rId2" Type="http://schemas.openxmlformats.org/officeDocument/2006/relationships/hyperlink" Target="http://en.broad.com/Storage/Largedownloads/enydfdrb.pdf" TargetMode="External"/><Relationship Id="rId1" Type="http://schemas.openxmlformats.org/officeDocument/2006/relationships/hyperlink" Target="https://www.metsci.com/%20https:/www.socalgas.com/sites/default/files/2022_SoCalGas_RDD_Annual_Report.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6" Type="http://schemas.openxmlformats.org/officeDocument/2006/relationships/hyperlink" Target="https://d1io3yog0oux5.cloudfront.net/_e8c6d86f3ab516bc6108304ed0c6a2b2/tecogen/db/271/848/pdf/STxDTx-DataSheet.pdf" TargetMode="External"/><Relationship Id="rId21" Type="http://schemas.openxmlformats.org/officeDocument/2006/relationships/hyperlink" Target="https://www.nrel.gov/docs/fy14osti/61432.pdf" TargetMode="External"/><Relationship Id="rId42" Type="http://schemas.openxmlformats.org/officeDocument/2006/relationships/hyperlink" Target="http://www.rasentsolutions.com/Projects" TargetMode="External"/><Relationship Id="rId47" Type="http://schemas.openxmlformats.org/officeDocument/2006/relationships/hyperlink" Target="https://www.etcc-ca.com/reports/energy-efficient-flight-conveyor-dishwashers" TargetMode="External"/><Relationship Id="rId63" Type="http://schemas.openxmlformats.org/officeDocument/2006/relationships/hyperlink" Target="https://www.energizeinnovation.fund/projects/demonstration-novel-ultra-low-nox-boiler-commercial-buildings" TargetMode="External"/><Relationship Id="rId68" Type="http://schemas.openxmlformats.org/officeDocument/2006/relationships/hyperlink" Target="http://cannonboilerworks.com/wp-content/uploads/Ultramizer_Sales_Tools_FINAL_09-02-10.pdf" TargetMode="External"/><Relationship Id="rId16" Type="http://schemas.openxmlformats.org/officeDocument/2006/relationships/hyperlink" Target="https://saltxtechnology.com/" TargetMode="External"/><Relationship Id="rId11" Type="http://schemas.openxmlformats.org/officeDocument/2006/relationships/hyperlink" Target="https://www.energy.gov/sites/prod/files/2017/04/f34/5_32292_Gluesenkamp_031317-1600.pdf" TargetMode="External"/><Relationship Id="rId32" Type="http://schemas.openxmlformats.org/officeDocument/2006/relationships/hyperlink" Target="https://www.yanmarenergysystems.com/products/vrf/nncp-heat-pump-/" TargetMode="External"/><Relationship Id="rId37" Type="http://schemas.openxmlformats.org/officeDocument/2006/relationships/hyperlink" Target="http://www.energy-concepts.com/_pages/applications.htm" TargetMode="External"/><Relationship Id="rId53" Type="http://schemas.openxmlformats.org/officeDocument/2006/relationships/hyperlink" Target="https://www.etcc-ca.com/reports/warm-mix-asphalt-literature-review?dl=1640643689" TargetMode="External"/><Relationship Id="rId58" Type="http://schemas.openxmlformats.org/officeDocument/2006/relationships/hyperlink" Target="https://stonemountaintechnologies.com/wp-content/uploads/2021/04/SMTI-Gas-Heat-Pump-Restaurant-Demonstration-Summary-Report_2021.pdf" TargetMode="External"/><Relationship Id="rId74" Type="http://schemas.openxmlformats.org/officeDocument/2006/relationships/hyperlink" Target="https://www.caetrm.com/media/reference-documents/Cooktop_Supporting_Data_-_Final_LIbs8xN.xlsx" TargetMode="External"/><Relationship Id="rId79" Type="http://schemas.openxmlformats.org/officeDocument/2006/relationships/hyperlink" Target="https://www.energy.ca.gov/sites/default/files/2024-09/CEC-500-2024-095.pdf" TargetMode="External"/><Relationship Id="rId5" Type="http://schemas.openxmlformats.org/officeDocument/2006/relationships/hyperlink" Target="https://stonemountaintechnologies.com/wp-content/uploads/2021/12/PIR-16-003-CEC-Res-GHPWH-Final-Project-Fact-Sheet-2020-06-11-1.pdf" TargetMode="External"/><Relationship Id="rId61" Type="http://schemas.openxmlformats.org/officeDocument/2006/relationships/hyperlink" Target="https://documents.deq.utah.gov/air-quality/planning/air-quality-policy/DAQ-2022-012009.pdf" TargetMode="External"/><Relationship Id="rId19" Type="http://schemas.openxmlformats.org/officeDocument/2006/relationships/hyperlink" Target="https://www.gti.energy/wp-content/uploads/2018/11/Condensing-Roof-Top-Units-Technology-Snapshot-02-2017.pdf" TargetMode="External"/><Relationship Id="rId14" Type="http://schemas.openxmlformats.org/officeDocument/2006/relationships/hyperlink" Target="https://betterbricks.com/uploads/resources/Condensing-RTUs-Ideal_One_Sheet.pdf" TargetMode="External"/><Relationship Id="rId22" Type="http://schemas.openxmlformats.org/officeDocument/2006/relationships/hyperlink" Target="https://fs.hubspotusercontent00.net/hubfs/3937356/doc/ROBUR_GAHP-A_commercial-leaflet.pdf" TargetMode="External"/><Relationship Id="rId27" Type="http://schemas.openxmlformats.org/officeDocument/2006/relationships/hyperlink" Target="https://d1io3yog0oux5.cloudfront.net/_e8c6d86f3ab516bc6108304ed0c6a2b2/tecogen/db/271/838/pdf/Tecochill-RT-Series50ton.pdf" TargetMode="External"/><Relationship Id="rId30" Type="http://schemas.openxmlformats.org/officeDocument/2006/relationships/hyperlink" Target="https://aircon.panasonic.com/business/lineup/chiller.html" TargetMode="External"/><Relationship Id="rId35" Type="http://schemas.openxmlformats.org/officeDocument/2006/relationships/hyperlink" Target="https://www.aisinworld.com/products/life-energy/" TargetMode="External"/><Relationship Id="rId43" Type="http://schemas.openxmlformats.org/officeDocument/2006/relationships/hyperlink" Target="https://www.aceee.org/files/proceedings/2008/data/papers/1_381.pdf" TargetMode="External"/><Relationship Id="rId48" Type="http://schemas.openxmlformats.org/officeDocument/2006/relationships/hyperlink" Target="https://www.etcc-ca.com/reports/waste-heat-recovery-air-conditioner-swimming-pool-heating?dl=1640632488" TargetMode="External"/><Relationship Id="rId56" Type="http://schemas.openxmlformats.org/officeDocument/2006/relationships/hyperlink" Target="https://thermoliftenergy.com/technology/" TargetMode="External"/><Relationship Id="rId64" Type="http://schemas.openxmlformats.org/officeDocument/2006/relationships/hyperlink" Target="https://www.energy.ca.gov/publications/2023/industrial-steam-boiler-heat-recovery-highefficiency-water-heating" TargetMode="External"/><Relationship Id="rId69" Type="http://schemas.openxmlformats.org/officeDocument/2006/relationships/hyperlink" Target="https://www.energy.ca.gov/sites/default/files/2021-05/CEC-500-2020-018.pdf" TargetMode="External"/><Relationship Id="rId77" Type="http://schemas.openxmlformats.org/officeDocument/2006/relationships/hyperlink" Target="https://www.renewablethermal.org/wp-content/uploads/2018/06/RTC_University-of-California-RNG_Biomethane-Case-Study.pdf" TargetMode="External"/><Relationship Id="rId8" Type="http://schemas.openxmlformats.org/officeDocument/2006/relationships/hyperlink" Target="https://rdcsic.dicat.csic.es/en/tecnologias-fisicas-2/93-technological-offers/272-a-heat-pump-system-based-on-lithium-bromide-and-water" TargetMode="External"/><Relationship Id="rId51" Type="http://schemas.openxmlformats.org/officeDocument/2006/relationships/hyperlink" Target="https://www.etcc-ca.com/reports/venturi-steam-trap-%E2%80%93-functional-laboratory-study?dl=1640640475" TargetMode="External"/><Relationship Id="rId72" Type="http://schemas.openxmlformats.org/officeDocument/2006/relationships/hyperlink" Target="https://www.intechopen.com/chapters/1132388" TargetMode="External"/><Relationship Id="rId80" Type="http://schemas.openxmlformats.org/officeDocument/2006/relationships/hyperlink" Target="https://www.energy.ca.gov/publications/2023/demonstration-and-assessment-residential-gas-heat-pump-water-heaters-los-angeles" TargetMode="External"/><Relationship Id="rId3" Type="http://schemas.openxmlformats.org/officeDocument/2006/relationships/hyperlink" Target="https://cordis.europa.eu/project/id/806766/reporting" TargetMode="External"/><Relationship Id="rId12" Type="http://schemas.openxmlformats.org/officeDocument/2006/relationships/hyperlink" Target="https://info.ornl.gov/sites/publications/Files/Pub57428.pdf" TargetMode="External"/><Relationship Id="rId17" Type="http://schemas.openxmlformats.org/officeDocument/2006/relationships/hyperlink" Target="https://grimsby.ac.uk/documents/defra/tech-ejector.pdf" TargetMode="External"/><Relationship Id="rId25" Type="http://schemas.openxmlformats.org/officeDocument/2006/relationships/hyperlink" Target="https://d1io3yog0oux5.cloudfront.net/_e8c6d86f3ab516bc6108304ed0c6a2b2/tecogen/db/268/759/pdf/California_Dept._of_Health_Services_Sacramento_CA.pdf" TargetMode="External"/><Relationship Id="rId33" Type="http://schemas.openxmlformats.org/officeDocument/2006/relationships/hyperlink" Target="https://www.yanmarenergysystems.com/products/vrf/nfzp-heat-recovery-/" TargetMode="External"/><Relationship Id="rId38" Type="http://schemas.openxmlformats.org/officeDocument/2006/relationships/hyperlink" Target="http://www.energy-concepts.com/_pages/app_helisorber.htm" TargetMode="External"/><Relationship Id="rId46" Type="http://schemas.openxmlformats.org/officeDocument/2006/relationships/hyperlink" Target="https://www.etcc-ca.com/reports/energy-efficient-underfired-broilers" TargetMode="External"/><Relationship Id="rId59" Type="http://schemas.openxmlformats.org/officeDocument/2006/relationships/hyperlink" Target="https://mn.gov/commerce-stat/pdfs/card-water-heater-contoller.pdf" TargetMode="External"/><Relationship Id="rId67" Type="http://schemas.openxmlformats.org/officeDocument/2006/relationships/hyperlink" Target="https://www.etcc-ca.com/summits/2012/conference/HVAC%20Track/HVAC%20Session%202%20-%20Gas%20Tech/HVAC%202%20-%20Leslie%20-%20Advanced%20Boiler.pdf" TargetMode="External"/><Relationship Id="rId20" Type="http://schemas.openxmlformats.org/officeDocument/2006/relationships/hyperlink" Target="https://www.energystar.gov/products/most_efficient/furnaces" TargetMode="External"/><Relationship Id="rId41" Type="http://schemas.openxmlformats.org/officeDocument/2006/relationships/hyperlink" Target="https://homybuild.ca/?page_id=679" TargetMode="External"/><Relationship Id="rId54" Type="http://schemas.openxmlformats.org/officeDocument/2006/relationships/hyperlink" Target="https://www.etcc-ca.com/reports/lab-test-report-combi-system-assessment?dl=1640644543" TargetMode="External"/><Relationship Id="rId62" Type="http://schemas.openxmlformats.org/officeDocument/2006/relationships/hyperlink" Target="https://www.energy.ca.gov/sites/default/files/2021-06/CEC-500-2018-016.pdf" TargetMode="External"/><Relationship Id="rId70" Type="http://schemas.openxmlformats.org/officeDocument/2006/relationships/hyperlink" Target="https://www.energy.ca.gov/sites/default/files/2021-05/CEC-500-2020-016.pdf" TargetMode="External"/><Relationship Id="rId75" Type="http://schemas.openxmlformats.org/officeDocument/2006/relationships/hyperlink" Target="https://www.energy.ca.gov/sites/default/files/2024-06/CEC-500-2024-058.pdf" TargetMode="External"/><Relationship Id="rId1" Type="http://schemas.openxmlformats.org/officeDocument/2006/relationships/hyperlink" Target="https://www.gti.energy/wp-content/uploads/2020/09/Gas-Heat-Pump-Roadmap-Industry-White-Paper_Nov2019.pdf" TargetMode="External"/><Relationship Id="rId6" Type="http://schemas.openxmlformats.org/officeDocument/2006/relationships/hyperlink" Target="https://www.energy.gov/sites/prod/files/2016/07/f33/0784-Efficient%20Engine-driven%20Heat%20Pump.pdf" TargetMode="External"/><Relationship Id="rId15" Type="http://schemas.openxmlformats.org/officeDocument/2006/relationships/hyperlink" Target="https://betterbricks.com/uploads/resources/CRTU_pilotSummaryReport_3.23.20.pdf" TargetMode="External"/><Relationship Id="rId23" Type="http://schemas.openxmlformats.org/officeDocument/2006/relationships/hyperlink" Target="https://neea.org/resources/robur-heat-pump-field-trial" TargetMode="External"/><Relationship Id="rId28" Type="http://schemas.openxmlformats.org/officeDocument/2006/relationships/hyperlink" Target="https://neea.org/resources/non-powered-damper-gas-storage-water-heater-lab-testing" TargetMode="External"/><Relationship Id="rId36" Type="http://schemas.openxmlformats.org/officeDocument/2006/relationships/hyperlink" Target="https://broadusa.com/broad/absorption-chiller/" TargetMode="External"/><Relationship Id="rId49" Type="http://schemas.openxmlformats.org/officeDocument/2006/relationships/hyperlink" Target="https://www.etcc-ca.com/reports/smart-water-heater-controls" TargetMode="External"/><Relationship Id="rId57" Type="http://schemas.openxmlformats.org/officeDocument/2006/relationships/hyperlink" Target="https://www.etcc-ca.com/reports/development-laboratory-data-based-algorithm-horizontal-drain-water-heat-recovery-devices-and?dl=1642621503" TargetMode="External"/><Relationship Id="rId10" Type="http://schemas.openxmlformats.org/officeDocument/2006/relationships/hyperlink" Target="https://www.heat4cool.eu/technologies/adsorption-heat-pumps/" TargetMode="External"/><Relationship Id="rId31" Type="http://schemas.openxmlformats.org/officeDocument/2006/relationships/hyperlink" Target="https://aircon.panasonic.com/business/lineup/ghp/products.html" TargetMode="External"/><Relationship Id="rId44" Type="http://schemas.openxmlformats.org/officeDocument/2006/relationships/hyperlink" Target="https://www.etcc-ca.com/reports/waste-heat-recovery-rtu-and-hot-water-system-field-installation-report?dl=1640300510" TargetMode="External"/><Relationship Id="rId52" Type="http://schemas.openxmlformats.org/officeDocument/2006/relationships/hyperlink" Target="https://www.etcc-ca.com/reports/steam-table-technology-assessment-and-gas-energy-savings-demonstration-0?dl=1640641261" TargetMode="External"/><Relationship Id="rId60" Type="http://schemas.openxmlformats.org/officeDocument/2006/relationships/hyperlink" Target="..\..\cmauleon\Downloads\Enbridge_GHP_Webinar.pdf" TargetMode="External"/><Relationship Id="rId65" Type="http://schemas.openxmlformats.org/officeDocument/2006/relationships/hyperlink" Target="https://etcc-ca.com/reports/ultramizer-transport-membrane-condenser" TargetMode="External"/><Relationship Id="rId73" Type="http://schemas.openxmlformats.org/officeDocument/2006/relationships/hyperlink" Target="https://bnbloomeng.com/wp-content/uploads/2021/06/Regenerative-Burners-Are-They-Worth-It.pdf" TargetMode="External"/><Relationship Id="rId78" Type="http://schemas.openxmlformats.org/officeDocument/2006/relationships/hyperlink" Target="https://etcc-ca.com/reports/commercial-building-duct-sealing-energy-savings-and-cost-analysis" TargetMode="External"/><Relationship Id="rId81" Type="http://schemas.openxmlformats.org/officeDocument/2006/relationships/printerSettings" Target="../printerSettings/printerSettings2.bin"/><Relationship Id="rId4" Type="http://schemas.openxmlformats.org/officeDocument/2006/relationships/hyperlink" Target="https://www.eng.ufl.edu/newengineer/research-innovation/uf-engineers-develop-hvac-powered-by-multiple-energy-sources/" TargetMode="External"/><Relationship Id="rId9" Type="http://schemas.openxmlformats.org/officeDocument/2006/relationships/hyperlink" Target="https://www.energy.gov/energysaver/absorption-heat-pumps" TargetMode="External"/><Relationship Id="rId13" Type="http://schemas.openxmlformats.org/officeDocument/2006/relationships/hyperlink" Target="https://betterbricks.com/resources/what-are-condensing-rooftop-units" TargetMode="External"/><Relationship Id="rId18" Type="http://schemas.openxmlformats.org/officeDocument/2006/relationships/hyperlink" Target="https://www.energy.gov/eere/buildings/downloads/gas-fired-binary-fluid-sorption-assisted-ejector-heat-pump" TargetMode="External"/><Relationship Id="rId39" Type="http://schemas.openxmlformats.org/officeDocument/2006/relationships/hyperlink" Target="http://www.energy-concepts.com/_pdfs/helisorber_final_report_b1a.pdf" TargetMode="External"/><Relationship Id="rId34" Type="http://schemas.openxmlformats.org/officeDocument/2006/relationships/hyperlink" Target="https://www.yanmarenergysystems.com/products/chp/cp35d1/" TargetMode="External"/><Relationship Id="rId50" Type="http://schemas.openxmlformats.org/officeDocument/2006/relationships/hyperlink" Target="https://www.etcc-ca.com/reports/smart-water-heater-controller-study?dl=1640635625" TargetMode="External"/><Relationship Id="rId55" Type="http://schemas.openxmlformats.org/officeDocument/2006/relationships/hyperlink" Target="https://www.etcc-ca.com/reports/dishmachine-rebate-research-report?dl=1640646307" TargetMode="External"/><Relationship Id="rId76" Type="http://schemas.openxmlformats.org/officeDocument/2006/relationships/hyperlink" Target="https://www.phcppros.com/articles/16575-heat-pumps-wastewater-heat-recovery-for-energy-efficient-plumbing-system-design" TargetMode="External"/><Relationship Id="rId7" Type="http://schemas.openxmlformats.org/officeDocument/2006/relationships/hyperlink" Target="https://heatpumpingtechnologies.org/annex46/wp-content/uploads/sites/53/2020/10/12-usa-natural-gas-internal-combustion-engine-heat-pump-field-trial-final-report.pdf" TargetMode="External"/><Relationship Id="rId71" Type="http://schemas.openxmlformats.org/officeDocument/2006/relationships/hyperlink" Target="https://etcc-ca.com/reports/cea-and-greenhouse-hvac-market-technology-study" TargetMode="External"/><Relationship Id="rId2" Type="http://schemas.openxmlformats.org/officeDocument/2006/relationships/hyperlink" Target="https://www.utd-co.org/wp-content/uploads/2021/10/UTD_Annual_Report_Research_Project_Summaries_2020-21.pdf" TargetMode="External"/><Relationship Id="rId29" Type="http://schemas.openxmlformats.org/officeDocument/2006/relationships/hyperlink" Target="https://d1io3yog0oux5.cloudfront.net/_e8c6d86f3ab516bc6108304ed0c6a2b2/tecogen/db/268/785/pdf/One_Parkway_Building_Philadelphia_PA.pdf" TargetMode="External"/><Relationship Id="rId24" Type="http://schemas.openxmlformats.org/officeDocument/2006/relationships/hyperlink" Target="https://fs.hubspotusercontent00.net/hubfs/3937356/doc/ROBUR_GAHP-AR_commercial-leaflet.pdf" TargetMode="External"/><Relationship Id="rId40" Type="http://schemas.openxmlformats.org/officeDocument/2006/relationships/hyperlink" Target="http://www.energy-concepts.com/_pages/app_absorption_power_cycle.htm" TargetMode="External"/><Relationship Id="rId45" Type="http://schemas.openxmlformats.org/officeDocument/2006/relationships/hyperlink" Target="https://www.etcc-ca.com/reports/laboratory-house-test-smart-damper-control-systems-provide-zoning?dl=1640630937" TargetMode="External"/><Relationship Id="rId66" Type="http://schemas.openxmlformats.org/officeDocument/2006/relationships/hyperlink" Target="https://cannonboilerworks.com/boiler-economizers/ultramize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802A7-10B5-41E3-B091-748215F470D8}">
  <dimension ref="A1:H250"/>
  <sheetViews>
    <sheetView topLeftCell="A200" workbookViewId="0">
      <selection activeCell="A11" sqref="A11"/>
    </sheetView>
  </sheetViews>
  <sheetFormatPr defaultRowHeight="13.15"/>
  <cols>
    <col min="1" max="1" width="25.1640625" customWidth="1"/>
    <col min="2" max="2" width="77.33203125" customWidth="1"/>
    <col min="3" max="3" width="21.6640625" customWidth="1"/>
    <col min="4" max="4" width="15.33203125" customWidth="1"/>
    <col min="5" max="5" width="29.33203125" customWidth="1"/>
    <col min="6" max="6" width="27.1640625" customWidth="1"/>
    <col min="7" max="7" width="26.83203125" customWidth="1"/>
    <col min="8" max="8" width="27.33203125" customWidth="1"/>
    <col min="9" max="9" width="20.83203125" customWidth="1"/>
  </cols>
  <sheetData>
    <row r="1" spans="1:8" ht="29.65" customHeight="1">
      <c r="A1" s="23" t="s">
        <v>0</v>
      </c>
      <c r="B1" s="23" t="s">
        <v>1</v>
      </c>
      <c r="C1" s="23" t="s">
        <v>2</v>
      </c>
      <c r="D1" s="5" t="str">
        <f>Lists!Q3</f>
        <v>Potential Impact (next 10 Years)</v>
      </c>
      <c r="E1" s="5" t="s">
        <v>3</v>
      </c>
      <c r="F1" s="24" t="s">
        <v>4</v>
      </c>
      <c r="G1" s="24" t="s">
        <v>5</v>
      </c>
      <c r="H1" s="24" t="s">
        <v>6</v>
      </c>
    </row>
    <row r="2" spans="1:8" ht="14.65" customHeight="1">
      <c r="A2" t="str">
        <f>Opportunities!A2</f>
        <v>Water Heating</v>
      </c>
      <c r="B2" t="str">
        <f>Opportunities!E2</f>
        <v>Programmable Water Heating Controls</v>
      </c>
      <c r="C2" t="str">
        <f>Opportunities!D2</f>
        <v>Residential</v>
      </c>
      <c r="D2" t="str">
        <f>Opportunities!X2</f>
        <v>Medium</v>
      </c>
      <c r="E2" t="str">
        <f>Opportunities!K2</f>
        <v>TRL 10: Commercialized</v>
      </c>
      <c r="F2" t="str">
        <f>Opportunities!L2</f>
        <v>Level 5: Fully Validated</v>
      </c>
      <c r="G2" t="str">
        <f>Opportunities!M2</f>
        <v xml:space="preserve">Level 4: Growing </v>
      </c>
      <c r="H2" t="str">
        <f>Opportunities!N2</f>
        <v>Level 2: Exploratory</v>
      </c>
    </row>
    <row r="3" spans="1:8">
      <c r="A3" t="str">
        <f>Opportunities!A3</f>
        <v>Water Heating</v>
      </c>
      <c r="B3" t="str">
        <f>Opportunities!E3</f>
        <v>Machine Learning Water Heating Controls</v>
      </c>
      <c r="C3" t="str">
        <f>Opportunities!D3</f>
        <v>Residential</v>
      </c>
      <c r="D3" t="str">
        <f>Opportunities!X3</f>
        <v>Medium</v>
      </c>
      <c r="E3" t="str">
        <f>Opportunities!K3</f>
        <v>TRL 10: Commercialized</v>
      </c>
      <c r="F3" t="str">
        <f>Opportunities!L3</f>
        <v>Level 3: Lab Validation</v>
      </c>
      <c r="G3" t="str">
        <f>Opportunities!M3</f>
        <v>Level 3: Niche Markets</v>
      </c>
      <c r="H3" t="str">
        <f>Opportunities!N3</f>
        <v>Level 2: Exploratory</v>
      </c>
    </row>
    <row r="4" spans="1:8">
      <c r="A4" t="str">
        <f>Opportunities!A4</f>
        <v>Water Heating</v>
      </c>
      <c r="B4" t="str">
        <f>Opportunities!E4</f>
        <v>Water Heater Controls for Central Water Heaters</v>
      </c>
      <c r="C4" t="str">
        <f>Opportunities!D4</f>
        <v>Residential &amp; Commercial</v>
      </c>
      <c r="D4" t="str">
        <f>Opportunities!X4</f>
        <v>Medium</v>
      </c>
      <c r="E4" t="str">
        <f>Opportunities!K4</f>
        <v>TRL 10: Commercialized</v>
      </c>
      <c r="F4" t="str">
        <f>Opportunities!L4</f>
        <v>N/A</v>
      </c>
      <c r="G4" t="str">
        <f>Opportunities!M4</f>
        <v>Level 5: Mature</v>
      </c>
      <c r="H4" t="str">
        <f>Opportunities!N4</f>
        <v>Level 5: Ready</v>
      </c>
    </row>
    <row r="5" spans="1:8">
      <c r="A5" t="str">
        <f>Opportunities!A5</f>
        <v>Water Heating</v>
      </c>
      <c r="B5" t="str">
        <f>Opportunities!E5</f>
        <v>Boiler Controls for Central Domestic Hot Water Boilers</v>
      </c>
      <c r="C5" t="str">
        <f>Opportunities!D5</f>
        <v>Residential &amp; Commercial</v>
      </c>
      <c r="D5" t="str">
        <f>Opportunities!X5</f>
        <v>N/A</v>
      </c>
      <c r="E5" t="str">
        <f>Opportunities!K5</f>
        <v>TRL 10: Commercialized</v>
      </c>
      <c r="F5" t="str">
        <f>Opportunities!L5</f>
        <v>Level 5: Fully Validated</v>
      </c>
      <c r="G5" t="str">
        <f>Opportunities!M5</f>
        <v>Level 5: Mature</v>
      </c>
      <c r="H5" t="str">
        <f>Opportunities!N5</f>
        <v>Level 5: Ready</v>
      </c>
    </row>
    <row r="6" spans="1:8">
      <c r="A6" t="str">
        <f>Opportunities!A6</f>
        <v>Water Heating</v>
      </c>
      <c r="B6" t="str">
        <f>Opportunities!E6</f>
        <v xml:space="preserve"> Monitoring Based Commissioning System</v>
      </c>
      <c r="C6" t="str">
        <f>Opportunities!D6</f>
        <v>Residential &amp; Commercial</v>
      </c>
      <c r="D6" t="str">
        <f>Opportunities!X6</f>
        <v>N/A</v>
      </c>
      <c r="E6" t="str">
        <f>Opportunities!K6</f>
        <v>N/A</v>
      </c>
      <c r="F6" t="str">
        <f>Opportunities!L6</f>
        <v>N/A</v>
      </c>
      <c r="G6" t="str">
        <f>Opportunities!M6</f>
        <v>N/A</v>
      </c>
      <c r="H6" t="str">
        <f>Opportunities!N6</f>
        <v>N/A</v>
      </c>
    </row>
    <row r="7" spans="1:8">
      <c r="A7" t="str">
        <f>Opportunities!A7</f>
        <v>Water Heating</v>
      </c>
      <c r="B7" t="str">
        <f>Opportunities!E7</f>
        <v>Smart Pump</v>
      </c>
      <c r="C7" t="str">
        <f>Opportunities!D7</f>
        <v>Residential</v>
      </c>
      <c r="D7" t="str">
        <f>Opportunities!X7</f>
        <v xml:space="preserve">Low </v>
      </c>
      <c r="E7" t="str">
        <f>Opportunities!K7</f>
        <v>TRL 10: Commercialized</v>
      </c>
      <c r="F7" t="str">
        <f>Opportunities!L7</f>
        <v>Level 5: Fully Validated</v>
      </c>
      <c r="G7" t="str">
        <f>Opportunities!M7</f>
        <v xml:space="preserve">Level 4: Growing </v>
      </c>
      <c r="H7" t="str">
        <f>Opportunities!N7</f>
        <v>Level 5: Ready</v>
      </c>
    </row>
    <row r="8" spans="1:8">
      <c r="A8" t="str">
        <f>Opportunities!A8</f>
        <v>Water Heating</v>
      </c>
      <c r="B8" t="str">
        <f>Opportunities!E8</f>
        <v>Demand Control for Central Recirculation Pumps</v>
      </c>
      <c r="C8" t="str">
        <f>Opportunities!D8</f>
        <v>Residential &amp; Commercial</v>
      </c>
      <c r="D8" t="str">
        <f>Opportunities!X8</f>
        <v xml:space="preserve">Low </v>
      </c>
      <c r="E8" t="str">
        <f>Opportunities!K8</f>
        <v>TRL 10: Commercialized</v>
      </c>
      <c r="F8" t="str">
        <f>Opportunities!L8</f>
        <v>Level 5: Fully Validated</v>
      </c>
      <c r="G8" t="str">
        <f>Opportunities!M8</f>
        <v>Level 5: Mature</v>
      </c>
      <c r="H8" t="str">
        <f>Opportunities!N8</f>
        <v>Level 5: Ready</v>
      </c>
    </row>
    <row r="9" spans="1:8">
      <c r="A9" t="str">
        <f>Opportunities!A9</f>
        <v>Water Heating</v>
      </c>
      <c r="B9" t="str">
        <f>Opportunities!E9</f>
        <v>Recirculation Pump Timer</v>
      </c>
      <c r="C9" t="str">
        <f>Opportunities!D9</f>
        <v>Commercial</v>
      </c>
      <c r="D9" t="str">
        <f>Opportunities!X9</f>
        <v>N/A</v>
      </c>
      <c r="E9" t="str">
        <f>Opportunities!K9</f>
        <v>TRL 10: Commercialized</v>
      </c>
      <c r="F9" t="str">
        <f>Opportunities!L9</f>
        <v>Level 5: Fully Validated</v>
      </c>
      <c r="G9" t="str">
        <f>Opportunities!M9</f>
        <v>Level 5: Mature</v>
      </c>
      <c r="H9" t="str">
        <f>Opportunities!N9</f>
        <v>Level 5: Ready</v>
      </c>
    </row>
    <row r="10" spans="1:8">
      <c r="A10" t="str">
        <f>Opportunities!A10</f>
        <v>Water Heating</v>
      </c>
      <c r="B10" t="str">
        <f>Opportunities!E10</f>
        <v>On-Demand Hot Water Circulator</v>
      </c>
      <c r="C10" t="str">
        <f>Opportunities!D10</f>
        <v>Residential &amp; Commercial</v>
      </c>
      <c r="D10" t="str">
        <f>Opportunities!X10</f>
        <v>Medium</v>
      </c>
      <c r="E10" t="str">
        <f>Opportunities!K10</f>
        <v>TRL 10: Commercialized</v>
      </c>
      <c r="F10" t="str">
        <f>Opportunities!L10</f>
        <v>Level 4: Limited Field Validation</v>
      </c>
      <c r="G10" t="str">
        <f>Opportunities!M10</f>
        <v>Level 3: Niche Markets</v>
      </c>
      <c r="H10" t="str">
        <f>Opportunities!N10</f>
        <v>Level 2: Exploratory</v>
      </c>
    </row>
    <row r="11" spans="1:8">
      <c r="A11" t="str">
        <f>Opportunities!A11</f>
        <v>Water Heating</v>
      </c>
      <c r="B11" t="str">
        <f>Opportunities!E11</f>
        <v>Hot Water Pipe Insulation</v>
      </c>
      <c r="C11" t="str">
        <f>Opportunities!D11</f>
        <v>Residential &amp; Commercial</v>
      </c>
      <c r="D11" t="str">
        <f>Opportunities!X11</f>
        <v xml:space="preserve">Low </v>
      </c>
      <c r="E11" t="str">
        <f>Opportunities!K11</f>
        <v>TRL 10: Commercialized</v>
      </c>
      <c r="F11" t="str">
        <f>Opportunities!L11</f>
        <v>Level 5: Fully Validated</v>
      </c>
      <c r="G11" t="str">
        <f>Opportunities!M11</f>
        <v>Level 5: Mature</v>
      </c>
      <c r="H11" t="str">
        <f>Opportunities!N11</f>
        <v>Level 5: Ready</v>
      </c>
    </row>
    <row r="12" spans="1:8">
      <c r="A12" t="str">
        <f>Opportunities!A12</f>
        <v>Water Heating</v>
      </c>
      <c r="B12" t="str">
        <f>Opportunities!E12</f>
        <v>Residential Gas Engine Heat Pump Water Heater</v>
      </c>
      <c r="C12" t="str">
        <f>Opportunities!D12</f>
        <v>Residential</v>
      </c>
      <c r="D12" t="str">
        <f>Opportunities!X12</f>
        <v xml:space="preserve">Low </v>
      </c>
      <c r="E12" t="str">
        <f>Opportunities!K12</f>
        <v>N/A</v>
      </c>
      <c r="F12" t="str">
        <f>Opportunities!L12</f>
        <v>N/A</v>
      </c>
      <c r="G12" t="str">
        <f>Opportunities!M12</f>
        <v>N/A</v>
      </c>
      <c r="H12" t="str">
        <f>Opportunities!N12</f>
        <v>N/A</v>
      </c>
    </row>
    <row r="13" spans="1:8">
      <c r="A13" t="str">
        <f>Opportunities!A13</f>
        <v>Water Heating</v>
      </c>
      <c r="B13" t="str">
        <f>Opportunities!E13</f>
        <v>Commercial Gas Engine Heat Pump Water Heater</v>
      </c>
      <c r="C13" t="str">
        <f>Opportunities!D13</f>
        <v>Commercial</v>
      </c>
      <c r="D13" t="str">
        <f>Opportunities!X13</f>
        <v>Medium</v>
      </c>
      <c r="E13" t="str">
        <f>Opportunities!K13</f>
        <v>TRL 10: Commercialized</v>
      </c>
      <c r="F13" t="str">
        <f>Opportunities!L13</f>
        <v>Level 5: Fully Validated</v>
      </c>
      <c r="G13" t="str">
        <f>Opportunities!M13</f>
        <v>Level 3: Niche Markets</v>
      </c>
      <c r="H13" t="str">
        <f>Opportunities!N13</f>
        <v>Level 2: Exploratory</v>
      </c>
    </row>
    <row r="14" spans="1:8">
      <c r="A14" t="str">
        <f>Opportunities!A14</f>
        <v>Water Heating</v>
      </c>
      <c r="B14" t="str">
        <f>Opportunities!E14</f>
        <v>Residential Vapor Absorption Heat Pump Water Heater</v>
      </c>
      <c r="C14" t="str">
        <f>Opportunities!D14</f>
        <v>Residential</v>
      </c>
      <c r="D14" t="str">
        <f>Opportunities!X14</f>
        <v>High</v>
      </c>
      <c r="E14" t="str">
        <f>Opportunities!K14</f>
        <v>TRL 6: Prototype Environment Testing</v>
      </c>
      <c r="F14" t="str">
        <f>Opportunities!L14</f>
        <v>Level 4: Limited Field Validation</v>
      </c>
      <c r="G14" t="str">
        <f>Opportunities!M14</f>
        <v>Level 1: Pre-Commercialization</v>
      </c>
      <c r="H14" t="str">
        <f>Opportunities!N14</f>
        <v>Level 1: Not ready</v>
      </c>
    </row>
    <row r="15" spans="1:8">
      <c r="A15" t="str">
        <f>Opportunities!A15</f>
        <v>Water Heating</v>
      </c>
      <c r="B15" t="str">
        <f>Opportunities!E15</f>
        <v>Commercial Vapor Absorption Heat Pump Water Heater</v>
      </c>
      <c r="C15" t="str">
        <f>Opportunities!D15</f>
        <v>Commercial</v>
      </c>
      <c r="D15" t="str">
        <f>Opportunities!X15</f>
        <v>Medium</v>
      </c>
      <c r="E15" t="str">
        <f>Opportunities!K15</f>
        <v>TRL 8: Proven to Work Reliably</v>
      </c>
      <c r="F15" t="str">
        <f>Opportunities!L15</f>
        <v>Level 5: Fully Validated</v>
      </c>
      <c r="G15" t="str">
        <f>Opportunities!M15</f>
        <v>Level 3: Niche Markets</v>
      </c>
      <c r="H15" t="str">
        <f>Opportunities!N15</f>
        <v>Level 3: Preliminary Pilots</v>
      </c>
    </row>
    <row r="16" spans="1:8">
      <c r="A16" t="str">
        <f>Opportunities!A16</f>
        <v>Water Heating</v>
      </c>
      <c r="B16" t="str">
        <f>Opportunities!E16</f>
        <v>Commercial Vapor Absorption Heat Pump Water Heater</v>
      </c>
      <c r="C16" t="str">
        <f>Opportunities!D16</f>
        <v>Commercial</v>
      </c>
      <c r="D16" t="str">
        <f>Opportunities!X16</f>
        <v>Medium</v>
      </c>
      <c r="E16" t="str">
        <f>Opportunities!K16</f>
        <v>TRL 10: Commercialized</v>
      </c>
      <c r="F16" t="str">
        <f>Opportunities!L16</f>
        <v>Level 5: Fully Validated</v>
      </c>
      <c r="G16" t="str">
        <f>Opportunities!M16</f>
        <v>Level 3: Niche Markets</v>
      </c>
      <c r="H16" t="str">
        <f>Opportunities!N16</f>
        <v>Level 3: Preliminary Pilots</v>
      </c>
    </row>
    <row r="17" spans="1:8">
      <c r="A17" t="str">
        <f>Opportunities!A17</f>
        <v>Water Heating</v>
      </c>
      <c r="B17" t="str">
        <f>Opportunities!E17</f>
        <v>Residential Vapor Adsorption Heat Pump Water Heater</v>
      </c>
      <c r="C17" t="str">
        <f>Opportunities!D17</f>
        <v>Residential</v>
      </c>
      <c r="D17" t="str">
        <f>Opportunities!X17</f>
        <v>Medium</v>
      </c>
      <c r="E17" t="str">
        <f>Opportunities!K17</f>
        <v>TRL 4: Viability Lab Testing</v>
      </c>
      <c r="F17" t="str">
        <f>Opportunities!L17</f>
        <v>Level 2: Engineering Validation</v>
      </c>
      <c r="G17" t="str">
        <f>Opportunities!M17</f>
        <v>Level 1: Pre-Commercialization</v>
      </c>
      <c r="H17" t="str">
        <f>Opportunities!N17</f>
        <v>Level 1: Not ready</v>
      </c>
    </row>
    <row r="18" spans="1:8">
      <c r="A18" t="str">
        <f>Opportunities!A18</f>
        <v>Water Heating</v>
      </c>
      <c r="B18" t="str">
        <f>Opportunities!E18</f>
        <v>Commercial Vapor Adsorption Heat Pump Water Heater</v>
      </c>
      <c r="C18" t="str">
        <f>Opportunities!D18</f>
        <v>Commercial</v>
      </c>
      <c r="D18" t="str">
        <f>Opportunities!X18</f>
        <v>Medium</v>
      </c>
      <c r="E18" t="str">
        <f>Opportunities!K18</f>
        <v>TRL 4: Viability Lab Testing</v>
      </c>
      <c r="F18" t="str">
        <f>Opportunities!L18</f>
        <v>N/A</v>
      </c>
      <c r="G18" t="str">
        <f>Opportunities!M18</f>
        <v>N/A</v>
      </c>
      <c r="H18" t="str">
        <f>Opportunities!N18</f>
        <v>N/A</v>
      </c>
    </row>
    <row r="19" spans="1:8">
      <c r="A19" t="str">
        <f>Opportunities!A19</f>
        <v>Water Heating</v>
      </c>
      <c r="B19" t="str">
        <f>Opportunities!E19</f>
        <v>Thermal Compression Heat Pump Water Heater</v>
      </c>
      <c r="C19" t="str">
        <f>Opportunities!D19</f>
        <v>Residential &amp; Commercial</v>
      </c>
      <c r="D19" t="str">
        <f>Opportunities!X19</f>
        <v>Medium</v>
      </c>
      <c r="E19" t="str">
        <f>Opportunities!K19</f>
        <v>TRL 7: Full-Scale Prototype Testing</v>
      </c>
      <c r="F19" t="str">
        <f>Opportunities!L19</f>
        <v>N/A</v>
      </c>
      <c r="G19" t="str">
        <f>Opportunities!M19</f>
        <v>N/A</v>
      </c>
      <c r="H19" t="str">
        <f>Opportunities!N19</f>
        <v>N/A</v>
      </c>
    </row>
    <row r="20" spans="1:8">
      <c r="A20" t="str">
        <f>Opportunities!A20</f>
        <v>Water Heating</v>
      </c>
      <c r="B20" t="str">
        <f>Opportunities!E20</f>
        <v>Ejector Sorption Assisted Heat Pump Water Heater</v>
      </c>
      <c r="C20" t="str">
        <f>Opportunities!D20</f>
        <v>Residential &amp; Commercial</v>
      </c>
      <c r="D20" t="str">
        <f>Opportunities!X20</f>
        <v>Medium</v>
      </c>
      <c r="E20" t="str">
        <f>Opportunities!K20</f>
        <v>TRL 3: Proof of Concept</v>
      </c>
      <c r="F20" t="str">
        <f>Opportunities!L20</f>
        <v>Level 1: Unvalidated</v>
      </c>
      <c r="G20" t="str">
        <f>Opportunities!M20</f>
        <v>Level 1: Pre-Commercialization</v>
      </c>
      <c r="H20" t="str">
        <f>Opportunities!N20</f>
        <v>Level 1: Not ready</v>
      </c>
    </row>
    <row r="21" spans="1:8">
      <c r="A21" t="str">
        <f>Opportunities!A21</f>
        <v>Water Heating</v>
      </c>
      <c r="B21" t="str">
        <f>Opportunities!E21</f>
        <v>High Efficiency Boilers for Water Heating</v>
      </c>
      <c r="C21" t="str">
        <f>Opportunities!D21</f>
        <v>Commercial</v>
      </c>
      <c r="D21" t="str">
        <f>Opportunities!X21</f>
        <v xml:space="preserve">Low </v>
      </c>
      <c r="E21" t="str">
        <f>Opportunities!K21</f>
        <v>TRL 10: Commercialized</v>
      </c>
      <c r="F21" t="str">
        <f>Opportunities!L21</f>
        <v>Level 5: Fully Validated</v>
      </c>
      <c r="G21" t="str">
        <f>Opportunities!M21</f>
        <v>Level 5: Mature</v>
      </c>
      <c r="H21" t="str">
        <f>Opportunities!N21</f>
        <v>Level 5: Ready</v>
      </c>
    </row>
    <row r="22" spans="1:8">
      <c r="A22" t="str">
        <f>Opportunities!A22</f>
        <v>Water Heating</v>
      </c>
      <c r="B22" t="str">
        <f>Opportunities!E22</f>
        <v>Self Powered High Two Phase Non-Condensing Residential Storage Water Heaters</v>
      </c>
      <c r="C22" t="str">
        <f>Opportunities!D22</f>
        <v>Residential</v>
      </c>
      <c r="D22" t="str">
        <f>Opportunities!X22</f>
        <v>Medium</v>
      </c>
      <c r="E22" t="str">
        <f>Opportunities!K22</f>
        <v>TRL 3: Proof of Concept</v>
      </c>
      <c r="F22" t="str">
        <f>Opportunities!L22</f>
        <v>Level 2: Engineering Validation</v>
      </c>
      <c r="G22" t="str">
        <f>Opportunities!M22</f>
        <v>Level 1: Pre-Commercialization</v>
      </c>
      <c r="H22" t="str">
        <f>Opportunities!N22</f>
        <v>Level 1: Not ready</v>
      </c>
    </row>
    <row r="23" spans="1:8">
      <c r="A23" t="str">
        <f>Opportunities!A23</f>
        <v>Water Heating</v>
      </c>
      <c r="B23" t="str">
        <f>Opportunities!E23</f>
        <v>Non Powered Damper Non-Condensing Commercial Storage Water Heaters</v>
      </c>
      <c r="C23" t="str">
        <f>Opportunities!D23</f>
        <v>Residential</v>
      </c>
      <c r="D23" t="str">
        <f>Opportunities!X23</f>
        <v>High</v>
      </c>
      <c r="E23" t="str">
        <f>Opportunities!K23</f>
        <v>TRL 10: Commercialized</v>
      </c>
      <c r="F23" t="str">
        <f>Opportunities!L23</f>
        <v>Level 4: Limited Field Validation</v>
      </c>
      <c r="G23" t="str">
        <f>Opportunities!M23</f>
        <v>Level 5: Mature</v>
      </c>
      <c r="H23" t="str">
        <f>Opportunities!N23</f>
        <v>Level 2: Exploratory</v>
      </c>
    </row>
    <row r="24" spans="1:8">
      <c r="A24" t="str">
        <f>Opportunities!A24</f>
        <v>Water Heating</v>
      </c>
      <c r="B24" t="str">
        <f>Opportunities!E24</f>
        <v>Condensing Storage Water Heaters</v>
      </c>
      <c r="C24" t="str">
        <f>Opportunities!D24</f>
        <v>Residential &amp; Commercial</v>
      </c>
      <c r="D24" t="str">
        <f>Opportunities!X24</f>
        <v>High</v>
      </c>
      <c r="E24" t="str">
        <f>Opportunities!K24</f>
        <v>TRL 10: Commercialized</v>
      </c>
      <c r="F24" t="str">
        <f>Opportunities!L24</f>
        <v>Level 5: Fully Validated</v>
      </c>
      <c r="G24" t="str">
        <f>Opportunities!M24</f>
        <v>Level 5: Mature</v>
      </c>
      <c r="H24" t="str">
        <f>Opportunities!N24</f>
        <v>Level 5: Ready</v>
      </c>
    </row>
    <row r="25" spans="1:8">
      <c r="A25" t="str">
        <f>Opportunities!A25</f>
        <v>Water Heating</v>
      </c>
      <c r="B25" t="str">
        <f>Opportunities!E25</f>
        <v>Non-Condensing Tankless Water Heaters</v>
      </c>
      <c r="C25" t="str">
        <f>Opportunities!D25</f>
        <v>Residential &amp; Commercial</v>
      </c>
      <c r="D25" t="str">
        <f>Opportunities!X25</f>
        <v>High</v>
      </c>
      <c r="E25" t="str">
        <f>Opportunities!K25</f>
        <v>TRL 10: Commercialized</v>
      </c>
      <c r="F25" t="str">
        <f>Opportunities!L25</f>
        <v>Level 5: Fully Validated</v>
      </c>
      <c r="G25" t="str">
        <f>Opportunities!M25</f>
        <v>Level 5: Mature</v>
      </c>
      <c r="H25" t="str">
        <f>Opportunities!N25</f>
        <v>Level 5: Ready</v>
      </c>
    </row>
    <row r="26" spans="1:8">
      <c r="A26" t="str">
        <f>Opportunities!A26</f>
        <v>Water Heating</v>
      </c>
      <c r="B26" t="str">
        <f>Opportunities!E26</f>
        <v>Condensing Tankless Water Heaters</v>
      </c>
      <c r="C26" t="str">
        <f>Opportunities!D26</f>
        <v>Residential &amp; Commercial</v>
      </c>
      <c r="D26" t="str">
        <f>Opportunities!X26</f>
        <v>High</v>
      </c>
      <c r="E26" t="str">
        <f>Opportunities!K26</f>
        <v>TRL 10: Commercialized</v>
      </c>
      <c r="F26" t="str">
        <f>Opportunities!L26</f>
        <v>Level 5: Fully Validated</v>
      </c>
      <c r="G26" t="str">
        <f>Opportunities!M26</f>
        <v>Level 3: Niche Markets</v>
      </c>
      <c r="H26" t="str">
        <f>Opportunities!N26</f>
        <v>Level 5: Ready</v>
      </c>
    </row>
    <row r="27" spans="1:8">
      <c r="A27" t="str">
        <f>Opportunities!A27</f>
        <v>Water Heating</v>
      </c>
      <c r="B27" t="str">
        <f>Opportunities!E27</f>
        <v>Dual Fuel Hot water Heaters</v>
      </c>
      <c r="C27" t="str">
        <f>Opportunities!D27</f>
        <v>Residential &amp; Commercial</v>
      </c>
      <c r="D27" t="str">
        <f>Opportunities!X27</f>
        <v>Medium</v>
      </c>
      <c r="E27" t="str">
        <f>Opportunities!K27</f>
        <v>TRL 10: Commercialized</v>
      </c>
      <c r="F27" t="str">
        <f>Opportunities!L27</f>
        <v>Level 5: Fully Validated</v>
      </c>
      <c r="G27" t="str">
        <f>Opportunities!M27</f>
        <v>Level 3: Niche Markets</v>
      </c>
      <c r="H27" t="str">
        <f>Opportunities!N27</f>
        <v>Level 2: Exploratory</v>
      </c>
    </row>
    <row r="28" spans="1:8">
      <c r="A28" t="str">
        <f>Opportunities!A28</f>
        <v>Water Heating</v>
      </c>
      <c r="B28" t="str">
        <f>Opportunities!E28</f>
        <v>Pool Water Heaters</v>
      </c>
      <c r="C28" t="str">
        <f>Opportunities!D28</f>
        <v>Residential &amp; Commercial</v>
      </c>
      <c r="D28" t="str">
        <f>Opportunities!X28</f>
        <v>Low</v>
      </c>
      <c r="E28" t="str">
        <f>Opportunities!K28</f>
        <v>TRL 10: Commercialized</v>
      </c>
      <c r="F28" t="str">
        <f>Opportunities!L28</f>
        <v>Level 5: Fully Validated</v>
      </c>
      <c r="G28" t="str">
        <f>Opportunities!M28</f>
        <v>Level 5: Mature</v>
      </c>
      <c r="H28" t="str">
        <f>Opportunities!N28</f>
        <v>Level 5: Ready</v>
      </c>
    </row>
    <row r="29" spans="1:8">
      <c r="A29" t="str">
        <f>Opportunities!A29</f>
        <v>Water Heating</v>
      </c>
      <c r="B29" t="str">
        <f>Opportunities!E29</f>
        <v>Residential Waste Water Heat Recovery HX  (Water Pre Heat)</v>
      </c>
      <c r="C29" t="str">
        <f>Opportunities!D29</f>
        <v>Residential</v>
      </c>
      <c r="D29" t="str">
        <f>Opportunities!X29</f>
        <v xml:space="preserve">Low </v>
      </c>
      <c r="E29" t="str">
        <f>Opportunities!K29</f>
        <v>TRL 8: Proven to Work Reliably</v>
      </c>
      <c r="F29" t="str">
        <f>Opportunities!L29</f>
        <v>Level 4: Limited Field Validation</v>
      </c>
      <c r="G29" t="str">
        <f>Opportunities!M29</f>
        <v>Level 3: Niche Markets</v>
      </c>
      <c r="H29" t="str">
        <f>Opportunities!N29</f>
        <v>Level 1: Not ready</v>
      </c>
    </row>
    <row r="30" spans="1:8">
      <c r="A30" t="str">
        <f>Opportunities!A30</f>
        <v>Water Heating</v>
      </c>
      <c r="B30" t="str">
        <f>Opportunities!E30</f>
        <v xml:space="preserve">Commercial or Multifamily Waste HVAC Heat Recovery </v>
      </c>
      <c r="C30" t="str">
        <f>Opportunities!D30</f>
        <v>Commercial</v>
      </c>
      <c r="D30" t="str">
        <f>Opportunities!X30</f>
        <v>Medium</v>
      </c>
      <c r="E30" t="str">
        <f>Opportunities!K30</f>
        <v>TRL 10: Commercialized</v>
      </c>
      <c r="F30" t="str">
        <f>Opportunities!L30</f>
        <v>Level 4: Limited Field Validation</v>
      </c>
      <c r="G30" t="str">
        <f>Opportunities!M30</f>
        <v>Level 3: Niche Markets</v>
      </c>
      <c r="H30" t="str">
        <f>Opportunities!N30</f>
        <v>Level 1: Not ready</v>
      </c>
    </row>
    <row r="31" spans="1:8">
      <c r="A31" t="str">
        <f>Opportunities!A31</f>
        <v>Water Heating</v>
      </c>
      <c r="B31" t="str">
        <f>Opportunities!E31</f>
        <v>Commercial or Multifamily Waste Water Heat Recovery HX  (Water Pre Heat)</v>
      </c>
      <c r="C31" t="str">
        <f>Opportunities!D31</f>
        <v>Commercial</v>
      </c>
      <c r="D31" t="str">
        <f>Opportunities!X31</f>
        <v>Medium</v>
      </c>
      <c r="E31" t="str">
        <f>Opportunities!K31</f>
        <v>TRL 10: Commercialized</v>
      </c>
      <c r="F31" t="str">
        <f>Opportunities!L31</f>
        <v>Level 4: Limited Field Validation</v>
      </c>
      <c r="G31" t="str">
        <f>Opportunities!M31</f>
        <v>Level 3: Niche Markets</v>
      </c>
      <c r="H31" t="str">
        <f>Opportunities!N31</f>
        <v>Level 1: Not ready</v>
      </c>
    </row>
    <row r="32" spans="1:8">
      <c r="A32" t="str">
        <f>Opportunities!A32</f>
        <v>Water Heating</v>
      </c>
      <c r="B32" t="str">
        <f>Opportunities!E32</f>
        <v>Equipment Specific Greywater Recycling with Heat Recovery</v>
      </c>
      <c r="C32" t="str">
        <f>Opportunities!D32</f>
        <v>Residential &amp; Commercial</v>
      </c>
      <c r="D32" t="str">
        <f>Opportunities!X32</f>
        <v>Medium</v>
      </c>
      <c r="E32" t="str">
        <f>Opportunities!K32</f>
        <v>TRL 6: Prototype Environment Testing</v>
      </c>
      <c r="F32" t="str">
        <f>Opportunities!L32</f>
        <v>Level 1: Unvalidated</v>
      </c>
      <c r="G32" t="str">
        <f>Opportunities!M32</f>
        <v>Level 1: Pre-Commercialization</v>
      </c>
      <c r="H32" t="str">
        <f>Opportunities!N32</f>
        <v>Level 1: Not ready</v>
      </c>
    </row>
    <row r="33" spans="1:8">
      <c r="A33" t="str">
        <f>Opportunities!A33</f>
        <v>Water Heating</v>
      </c>
      <c r="B33" t="str">
        <f>Opportunities!E33</f>
        <v>Commercial Flow Restrictors</v>
      </c>
      <c r="C33" t="str">
        <f>Opportunities!D33</f>
        <v>Commercial</v>
      </c>
      <c r="D33" t="str">
        <f>Opportunities!X33</f>
        <v>Medium</v>
      </c>
      <c r="E33" t="str">
        <f>Opportunities!K33</f>
        <v>TRL 10: Commercialized</v>
      </c>
      <c r="F33" t="str">
        <f>Opportunities!L33</f>
        <v>Level 5: Fully Validated</v>
      </c>
      <c r="G33" t="str">
        <f>Opportunities!M33</f>
        <v>Level 5: Mature</v>
      </c>
      <c r="H33" t="str">
        <f>Opportunities!N33</f>
        <v>Level 5: Ready</v>
      </c>
    </row>
    <row r="34" spans="1:8">
      <c r="A34" t="str">
        <f>Opportunities!A34</f>
        <v>Water Heating</v>
      </c>
      <c r="B34" t="str">
        <f>Opportunities!E34</f>
        <v>Color Changing Aerator</v>
      </c>
      <c r="C34" t="str">
        <f>Opportunities!D34</f>
        <v>Residential &amp; Commercial</v>
      </c>
      <c r="D34" t="str">
        <f>Opportunities!X34</f>
        <v>N/A</v>
      </c>
      <c r="E34" t="str">
        <f>Opportunities!K34</f>
        <v>N/A</v>
      </c>
      <c r="F34" t="str">
        <f>Opportunities!L34</f>
        <v>N/A</v>
      </c>
      <c r="G34" t="str">
        <f>Opportunities!M34</f>
        <v>N/A</v>
      </c>
      <c r="H34" t="str">
        <f>Opportunities!N34</f>
        <v>N/A</v>
      </c>
    </row>
    <row r="35" spans="1:8">
      <c r="A35" t="str">
        <f>Opportunities!A35</f>
        <v>Water Heating</v>
      </c>
      <c r="B35" t="str">
        <f>Opportunities!E35</f>
        <v>Color Changing Smart Shower Head</v>
      </c>
      <c r="C35" t="str">
        <f>Opportunities!D35</f>
        <v>Residential</v>
      </c>
      <c r="D35" t="str">
        <f>Opportunities!X35</f>
        <v>N/A</v>
      </c>
      <c r="E35" t="str">
        <f>Opportunities!K35</f>
        <v>N/A</v>
      </c>
      <c r="F35" t="str">
        <f>Opportunities!L35</f>
        <v>N/A</v>
      </c>
      <c r="G35" t="str">
        <f>Opportunities!M35</f>
        <v>N/A</v>
      </c>
      <c r="H35" t="str">
        <f>Opportunities!N35</f>
        <v>N/A</v>
      </c>
    </row>
    <row r="36" spans="1:8">
      <c r="A36" t="str">
        <f>Opportunities!A36</f>
        <v>Water Heating</v>
      </c>
      <c r="B36" t="str">
        <f>Opportunities!E36</f>
        <v>Residential Flow Restrictors</v>
      </c>
      <c r="C36" t="str">
        <f>Opportunities!D36</f>
        <v>Residential</v>
      </c>
      <c r="D36" t="str">
        <f>Opportunities!X36</f>
        <v>Low</v>
      </c>
      <c r="E36" t="str">
        <f>Opportunities!K36</f>
        <v>TRL 10: Commercialized</v>
      </c>
      <c r="F36" t="str">
        <f>Opportunities!L36</f>
        <v>Level 5: Fully Validated</v>
      </c>
      <c r="G36" t="str">
        <f>Opportunities!M36</f>
        <v>Level 5: Mature</v>
      </c>
      <c r="H36" t="str">
        <f>Opportunities!N36</f>
        <v>Level 5: Ready</v>
      </c>
    </row>
    <row r="37" spans="1:8">
      <c r="A37" t="str">
        <f>Opportunities!A37</f>
        <v xml:space="preserve">Water Heating </v>
      </c>
      <c r="B37" t="str">
        <f>Opportunities!E37</f>
        <v>Boilers for Water Heating Applications</v>
      </c>
      <c r="C37" t="str">
        <f>Opportunities!D37</f>
        <v>Residential &amp; Commercial</v>
      </c>
      <c r="D37" t="str">
        <f>Opportunities!X37</f>
        <v>Low</v>
      </c>
      <c r="E37" t="str">
        <f>Opportunities!K37</f>
        <v>TRL 10: Commercialized</v>
      </c>
      <c r="F37" t="str">
        <f>Opportunities!L37</f>
        <v>Level 5: Fully Validated</v>
      </c>
      <c r="G37" t="str">
        <f>Opportunities!M37</f>
        <v>Level 5: Mature</v>
      </c>
      <c r="H37" t="str">
        <f>Opportunities!N37</f>
        <v>Level 5: Ready</v>
      </c>
    </row>
    <row r="38" spans="1:8">
      <c r="A38" t="str">
        <f>Opportunities!A38</f>
        <v>HVAC</v>
      </c>
      <c r="B38" t="str">
        <f>Opportunities!E38</f>
        <v>Hot Air Central Furnace</v>
      </c>
      <c r="C38" t="str">
        <f>Opportunities!D38</f>
        <v>Residential &amp; Commercial</v>
      </c>
      <c r="D38" t="str">
        <f>Opportunities!X38</f>
        <v>High</v>
      </c>
      <c r="E38" t="str">
        <f>Opportunities!K38</f>
        <v>TRL 10: Commercialized</v>
      </c>
      <c r="F38" t="str">
        <f>Opportunities!L38</f>
        <v>Level 5: Fully Validated</v>
      </c>
      <c r="G38" t="str">
        <f>Opportunities!M38</f>
        <v>Level 5: Mature</v>
      </c>
      <c r="H38" t="str">
        <f>Opportunities!N38</f>
        <v>Level 5: Ready</v>
      </c>
    </row>
    <row r="39" spans="1:8">
      <c r="A39" t="str">
        <f>Opportunities!A39</f>
        <v>HVAC</v>
      </c>
      <c r="B39" t="str">
        <f>Opportunities!E39</f>
        <v>Furnace Tune-Ups</v>
      </c>
      <c r="C39" t="str">
        <f>Opportunities!D39</f>
        <v>Residential &amp; Commercial</v>
      </c>
      <c r="D39" t="str">
        <f>Opportunities!X39</f>
        <v xml:space="preserve">Low </v>
      </c>
      <c r="E39" t="str">
        <f>Opportunities!K39</f>
        <v>TRL 10: Commercialized</v>
      </c>
      <c r="F39" t="str">
        <f>Opportunities!L39</f>
        <v>Level 4: Limited Field Validation</v>
      </c>
      <c r="G39" t="str">
        <f>Opportunities!M39</f>
        <v xml:space="preserve">Level 4: Growing </v>
      </c>
      <c r="H39" t="str">
        <f>Opportunities!N39</f>
        <v>Level 2: Exploratory</v>
      </c>
    </row>
    <row r="40" spans="1:8">
      <c r="A40" t="str">
        <f>Opportunities!A40</f>
        <v>HVAC</v>
      </c>
      <c r="B40" t="str">
        <f>Opportunities!E40</f>
        <v>Self Powered Furnaces</v>
      </c>
      <c r="C40" t="str">
        <f>Opportunities!D40</f>
        <v>Residential</v>
      </c>
      <c r="D40" t="str">
        <f>Opportunities!X40</f>
        <v>Medium</v>
      </c>
      <c r="E40" t="str">
        <f>Opportunities!K40</f>
        <v>TRL 9: Ready for Commercialization</v>
      </c>
      <c r="F40" t="str">
        <f>Opportunities!L40</f>
        <v>Level 3: Lab Validation</v>
      </c>
      <c r="G40" t="str">
        <f>Opportunities!M40</f>
        <v>Level 2: Limited Availability</v>
      </c>
      <c r="H40" t="str">
        <f>Opportunities!N40</f>
        <v>Level 1: Not ready</v>
      </c>
    </row>
    <row r="41" spans="1:8">
      <c r="A41" t="str">
        <f>Opportunities!A41</f>
        <v>HVAC</v>
      </c>
      <c r="B41" t="str">
        <f>Opportunities!E41</f>
        <v>High Efficiency Wall Furnaces</v>
      </c>
      <c r="C41" t="str">
        <f>Opportunities!D41</f>
        <v>Residential &amp; Commercial</v>
      </c>
      <c r="D41" t="str">
        <f>Opportunities!X41</f>
        <v>Medium</v>
      </c>
      <c r="E41" t="str">
        <f>Opportunities!K41</f>
        <v>TRL 10: Commercialized</v>
      </c>
      <c r="F41" t="str">
        <f>Opportunities!L41</f>
        <v>Level 4: Limited Field Validation</v>
      </c>
      <c r="G41" t="str">
        <f>Opportunities!M41</f>
        <v>Level 5: Mature</v>
      </c>
      <c r="H41" t="str">
        <f>Opportunities!N41</f>
        <v>Level 5: Ready</v>
      </c>
    </row>
    <row r="42" spans="1:8">
      <c r="A42" t="str">
        <f>Opportunities!A42</f>
        <v>HVAC</v>
      </c>
      <c r="B42" t="str">
        <f>Opportunities!E42</f>
        <v>Infrared Tube Heaters</v>
      </c>
      <c r="C42" t="str">
        <f>Opportunities!D42</f>
        <v>Cross Cutting</v>
      </c>
      <c r="D42" t="str">
        <f>Opportunities!X42</f>
        <v xml:space="preserve">Low </v>
      </c>
      <c r="E42" t="str">
        <f>Opportunities!K42</f>
        <v>TRL 10: Commercialized</v>
      </c>
      <c r="F42" t="str">
        <f>Opportunities!L42</f>
        <v>Level 3: Lab Validation</v>
      </c>
      <c r="G42" t="str">
        <f>Opportunities!M42</f>
        <v>Level 3: Niche Markets</v>
      </c>
      <c r="H42" t="str">
        <f>Opportunities!N42</f>
        <v>Level 4: Full-Scale Pilots</v>
      </c>
    </row>
    <row r="43" spans="1:8">
      <c r="A43" t="str">
        <f>Opportunities!A43</f>
        <v>HVAC</v>
      </c>
      <c r="B43" t="str">
        <f>Opportunities!E43</f>
        <v>Boiler Cycling and Zoning Control</v>
      </c>
      <c r="C43" t="str">
        <f>Opportunities!D43</f>
        <v>Commercial</v>
      </c>
      <c r="D43" t="str">
        <f>Opportunities!X43</f>
        <v xml:space="preserve">Low </v>
      </c>
      <c r="E43" t="str">
        <f>Opportunities!K43</f>
        <v>TRL 10: Commercialized</v>
      </c>
      <c r="F43" t="str">
        <f>Opportunities!L43</f>
        <v>Level 4: Limited Field Validation</v>
      </c>
      <c r="G43" t="str">
        <f>Opportunities!M43</f>
        <v>Level 3: Niche Markets</v>
      </c>
      <c r="H43" t="str">
        <f>Opportunities!N43</f>
        <v>Level 1: Not ready</v>
      </c>
    </row>
    <row r="44" spans="1:8">
      <c r="A44" t="str">
        <f>Opportunities!A44</f>
        <v>HVAC</v>
      </c>
      <c r="B44" t="str">
        <f>Opportunities!E44</f>
        <v>Boilers for Heating Applications</v>
      </c>
      <c r="C44" t="str">
        <f>Opportunities!D44</f>
        <v>Residential &amp; Commercial</v>
      </c>
      <c r="D44" t="str">
        <f>Opportunities!X44</f>
        <v>Low</v>
      </c>
      <c r="E44" t="str">
        <f>Opportunities!K44</f>
        <v>TRL 10: Commercialized</v>
      </c>
      <c r="F44" t="str">
        <f>Opportunities!L44</f>
        <v>Level 5: Fully Validated</v>
      </c>
      <c r="G44" t="str">
        <f>Opportunities!M44</f>
        <v>Level 5: Mature</v>
      </c>
      <c r="H44" t="str">
        <f>Opportunities!N44</f>
        <v>Level 5: Ready</v>
      </c>
    </row>
    <row r="45" spans="1:8">
      <c r="A45" t="str">
        <f>Opportunities!A45</f>
        <v>HVAC</v>
      </c>
      <c r="B45" t="str">
        <f>Opportunities!E45</f>
        <v>Fluid Additives</v>
      </c>
      <c r="C45" t="str">
        <f>Opportunities!D45</f>
        <v>Commercial</v>
      </c>
      <c r="D45" t="str">
        <f>Opportunities!X45</f>
        <v>Medium</v>
      </c>
      <c r="E45" t="str">
        <f>Opportunities!K45</f>
        <v>TRL 10: Commercialized</v>
      </c>
      <c r="F45" t="str">
        <f>Opportunities!L45</f>
        <v>Level 4: Limited Field Validation</v>
      </c>
      <c r="G45" t="str">
        <f>Opportunities!M45</f>
        <v xml:space="preserve">Level 4: Growing </v>
      </c>
      <c r="H45" t="str">
        <f>Opportunities!N45</f>
        <v>Level 3: Preliminary Pilots</v>
      </c>
    </row>
    <row r="46" spans="1:8">
      <c r="A46" t="str">
        <f>Opportunities!A46</f>
        <v>HVAC</v>
      </c>
      <c r="B46" t="str">
        <f>Opportunities!E46</f>
        <v>Residential Condensing Roof Top Heaters</v>
      </c>
      <c r="C46" t="str">
        <f>Opportunities!D46</f>
        <v>Residential</v>
      </c>
      <c r="D46" t="str">
        <f>Opportunities!X46</f>
        <v xml:space="preserve">Low </v>
      </c>
      <c r="E46" t="str">
        <f>Opportunities!K46</f>
        <v>N/A</v>
      </c>
      <c r="F46" t="str">
        <f>Opportunities!L46</f>
        <v>Level 4: Limited Field Validation</v>
      </c>
      <c r="G46" t="str">
        <f>Opportunities!M46</f>
        <v>Level 1: Pre-Commercialization</v>
      </c>
      <c r="H46" t="str">
        <f>Opportunities!N46</f>
        <v>Level 1: Not ready</v>
      </c>
    </row>
    <row r="47" spans="1:8">
      <c r="A47" t="str">
        <f>Opportunities!A47</f>
        <v>HVAC</v>
      </c>
      <c r="B47" t="str">
        <f>Opportunities!E47</f>
        <v>Commercial Condensing Roof Top Heaters</v>
      </c>
      <c r="C47" t="str">
        <f>Opportunities!D47</f>
        <v>Commercial &amp; Industrial</v>
      </c>
      <c r="D47" t="str">
        <f>Opportunities!X47</f>
        <v>Low</v>
      </c>
      <c r="E47" t="str">
        <f>Opportunities!K47</f>
        <v>TRL 8: Proven to Work Reliably</v>
      </c>
      <c r="F47" t="str">
        <f>Opportunities!L47</f>
        <v>Level 5: Fully Validated</v>
      </c>
      <c r="G47" t="str">
        <f>Opportunities!M47</f>
        <v>Level 3: Niche Markets</v>
      </c>
      <c r="H47" t="str">
        <f>Opportunities!N47</f>
        <v>Level 2: Exploratory</v>
      </c>
    </row>
    <row r="48" spans="1:8">
      <c r="A48" t="str">
        <f>Opportunities!A48</f>
        <v>HVAC</v>
      </c>
      <c r="B48" t="str">
        <f>Opportunities!E48</f>
        <v>High Efficiency Humidification &amp; Dehumidification</v>
      </c>
      <c r="C48" t="str">
        <f>Opportunities!D48</f>
        <v>Residential &amp; Commercial</v>
      </c>
      <c r="D48" t="str">
        <f>Opportunities!X48</f>
        <v>Low</v>
      </c>
      <c r="E48" t="str">
        <f>Opportunities!K48</f>
        <v>TRL 7: Full-Scale Prototype Testing</v>
      </c>
      <c r="F48" t="str">
        <f>Opportunities!L48</f>
        <v>Level 4: Limited Field Validation</v>
      </c>
      <c r="G48" t="str">
        <f>Opportunities!M48</f>
        <v>Level 3: Niche Markets</v>
      </c>
      <c r="H48" t="str">
        <f>Opportunities!N48</f>
        <v>Level 3: Preliminary Pilots</v>
      </c>
    </row>
    <row r="49" spans="1:8">
      <c r="A49" t="str">
        <f>Opportunities!A49</f>
        <v>HVAC</v>
      </c>
      <c r="B49" t="str">
        <f>Opportunities!E49</f>
        <v>Greenhouse Ground to Air Heat Transfer</v>
      </c>
      <c r="C49" t="str">
        <f>Opportunities!D49</f>
        <v>Agricultural</v>
      </c>
      <c r="D49" t="str">
        <f>Opportunities!X49</f>
        <v xml:space="preserve">Low </v>
      </c>
      <c r="E49" t="str">
        <f>Opportunities!K49</f>
        <v>TRL 10: Commercialized</v>
      </c>
      <c r="F49" t="str">
        <f>Opportunities!L49</f>
        <v>Level 4: Limited Field Validation</v>
      </c>
      <c r="G49" t="str">
        <f>Opportunities!M49</f>
        <v>Level 3: Niche Markets</v>
      </c>
      <c r="H49" t="str">
        <f>Opportunities!N49</f>
        <v>Level 1: Not ready</v>
      </c>
    </row>
    <row r="50" spans="1:8">
      <c r="A50" t="str">
        <f>Opportunities!A50</f>
        <v>HVAC</v>
      </c>
      <c r="B50" t="str">
        <f>Opportunities!E50</f>
        <v>Heat Recovery Ventilator</v>
      </c>
      <c r="C50" t="str">
        <f>Opportunities!D50</f>
        <v>Residential</v>
      </c>
      <c r="D50" t="str">
        <f>Opportunities!X50</f>
        <v>High</v>
      </c>
      <c r="E50" t="str">
        <f>Opportunities!K50</f>
        <v>N/A</v>
      </c>
      <c r="F50" t="str">
        <f>Opportunities!L50</f>
        <v>Level 2: Engineering Validation</v>
      </c>
      <c r="G50" t="str">
        <f>Opportunities!M50</f>
        <v>Level 2: Limited Availability</v>
      </c>
      <c r="H50" t="str">
        <f>Opportunities!N50</f>
        <v>Level 1: Not ready</v>
      </c>
    </row>
    <row r="51" spans="1:8">
      <c r="A51" t="str">
        <f>Opportunities!A51</f>
        <v>HVAC</v>
      </c>
      <c r="B51" t="str">
        <f>Opportunities!E51</f>
        <v>Wireless Zoning Controls</v>
      </c>
      <c r="C51" t="str">
        <f>Opportunities!D51</f>
        <v>Residential &amp; Commercial</v>
      </c>
      <c r="D51" t="str">
        <f>Opportunities!X51</f>
        <v>Medium</v>
      </c>
      <c r="E51" t="str">
        <f>Opportunities!K51</f>
        <v>TRL 10: Commercialized</v>
      </c>
      <c r="F51" t="str">
        <f>Opportunities!L51</f>
        <v>Level 4: Limited Field Validation</v>
      </c>
      <c r="G51" t="str">
        <f>Opportunities!M51</f>
        <v>Level 3: Niche Markets</v>
      </c>
      <c r="H51" t="str">
        <f>Opportunities!N51</f>
        <v>Level 1: Not ready</v>
      </c>
    </row>
    <row r="52" spans="1:8">
      <c r="A52" t="str">
        <f>Opportunities!A52</f>
        <v>HVAC</v>
      </c>
      <c r="B52" t="str">
        <f>Opportunities!E52</f>
        <v>Duct Insulation</v>
      </c>
      <c r="C52" t="str">
        <f>Opportunities!D52</f>
        <v>Residential &amp; Commercial</v>
      </c>
      <c r="D52" t="str">
        <f>Opportunities!X52</f>
        <v>Medium</v>
      </c>
      <c r="E52" t="str">
        <f>Opportunities!K52</f>
        <v>TRL 9: Ready for Commercialization</v>
      </c>
      <c r="F52" t="str">
        <f>Opportunities!L52</f>
        <v>Level 5: Fully Validated</v>
      </c>
      <c r="G52" t="str">
        <f>Opportunities!M52</f>
        <v>Level 5: Mature</v>
      </c>
      <c r="H52" t="str">
        <f>Opportunities!N52</f>
        <v>Level 5: Ready</v>
      </c>
    </row>
    <row r="53" spans="1:8">
      <c r="A53" t="str">
        <f>Opportunities!A53</f>
        <v>HVAC</v>
      </c>
      <c r="B53" t="str">
        <f>Opportunities!E53</f>
        <v>Enhanced Duct Sealing</v>
      </c>
      <c r="C53" t="str">
        <f>Opportunities!D53</f>
        <v>Residential &amp; Commercial</v>
      </c>
      <c r="D53" t="str">
        <f>Opportunities!X53</f>
        <v>Medium</v>
      </c>
      <c r="E53" t="str">
        <f>Opportunities!K53</f>
        <v>TRL 10: Commercialized</v>
      </c>
      <c r="F53" t="str">
        <f>Opportunities!L53</f>
        <v>Level 4: Limited Field Validation</v>
      </c>
      <c r="G53" t="str">
        <f>Opportunities!M53</f>
        <v>Level 3: Niche Markets</v>
      </c>
      <c r="H53" t="str">
        <f>Opportunities!N53</f>
        <v>Level 4: Full-Scale Pilots</v>
      </c>
    </row>
    <row r="54" spans="1:8">
      <c r="A54" t="str">
        <f>Opportunities!A54</f>
        <v>HVAC</v>
      </c>
      <c r="B54" t="str">
        <f>Opportunities!E54</f>
        <v>Residential Gas‐Engine Heat Pump Heating and Cooling</v>
      </c>
      <c r="C54" t="str">
        <f>Opportunities!D54</f>
        <v>Residential</v>
      </c>
      <c r="D54" t="str">
        <f>Opportunities!X54</f>
        <v>Medium</v>
      </c>
      <c r="E54" t="str">
        <f>Opportunities!K54</f>
        <v>N/A</v>
      </c>
      <c r="F54" t="str">
        <f>Opportunities!L54</f>
        <v>Level 3: Lab Validation</v>
      </c>
      <c r="G54" t="str">
        <f>Opportunities!M54</f>
        <v>Level 1: Pre-Commercialization</v>
      </c>
      <c r="H54" t="str">
        <f>Opportunities!N54</f>
        <v>Level 1: Not ready</v>
      </c>
    </row>
    <row r="55" spans="1:8">
      <c r="A55" t="str">
        <f>Opportunities!A55</f>
        <v>HVAC</v>
      </c>
      <c r="B55" t="str">
        <f>Opportunities!E55</f>
        <v>Commercial Gas‐Engine Heat Pump Heating and Cooling</v>
      </c>
      <c r="C55" t="str">
        <f>Opportunities!D55</f>
        <v>Commercial</v>
      </c>
      <c r="D55" t="str">
        <f>Opportunities!X55</f>
        <v>Medium</v>
      </c>
      <c r="E55" t="str">
        <f>Opportunities!K55</f>
        <v>TRL 10: Commercialized</v>
      </c>
      <c r="F55" t="str">
        <f>Opportunities!L55</f>
        <v>Level 4: Limited Field Validation</v>
      </c>
      <c r="G55" t="str">
        <f>Opportunities!M55</f>
        <v>Level 2: Limited Availability</v>
      </c>
      <c r="H55" t="str">
        <f>Opportunities!N55</f>
        <v>Level 1: Not ready</v>
      </c>
    </row>
    <row r="56" spans="1:8">
      <c r="A56" t="str">
        <f>Opportunities!A56</f>
        <v>HVAC</v>
      </c>
      <c r="B56" t="str">
        <f>Opportunities!E56</f>
        <v>Residential Gas‐Engine VRF Heating and Cooling</v>
      </c>
      <c r="C56" t="str">
        <f>Opportunities!D56</f>
        <v>Residential</v>
      </c>
      <c r="D56" t="str">
        <f>Opportunities!X56</f>
        <v xml:space="preserve">Low </v>
      </c>
      <c r="E56" t="str">
        <f>Opportunities!K56</f>
        <v>N/A</v>
      </c>
      <c r="F56" t="str">
        <f>Opportunities!L56</f>
        <v>Level 1: Unvalidated</v>
      </c>
      <c r="G56" t="str">
        <f>Opportunities!M56</f>
        <v>Level 1: Pre-Commercialization</v>
      </c>
      <c r="H56" t="str">
        <f>Opportunities!N56</f>
        <v>Level 1: Not ready</v>
      </c>
    </row>
    <row r="57" spans="1:8">
      <c r="A57" t="str">
        <f>Opportunities!A57</f>
        <v>HVAC</v>
      </c>
      <c r="B57" t="str">
        <f>Opportunities!E57</f>
        <v>Commercial Gas‐Engine VRF Heating and Cooling</v>
      </c>
      <c r="C57" t="str">
        <f>Opportunities!D57</f>
        <v>Commercial</v>
      </c>
      <c r="D57" t="str">
        <f>Opportunities!X57</f>
        <v xml:space="preserve">Low </v>
      </c>
      <c r="E57" t="str">
        <f>Opportunities!K57</f>
        <v>TRL 10: Commercialized</v>
      </c>
      <c r="F57" t="str">
        <f>Opportunities!L57</f>
        <v>Level 5: Fully Validated</v>
      </c>
      <c r="G57" t="str">
        <f>Opportunities!M57</f>
        <v xml:space="preserve">Level 4: Growing </v>
      </c>
      <c r="H57" t="str">
        <f>Opportunities!N57</f>
        <v>Level 2: Exploratory</v>
      </c>
    </row>
    <row r="58" spans="1:8">
      <c r="A58" t="str">
        <f>Opportunities!A58</f>
        <v>HVAC</v>
      </c>
      <c r="B58" t="str">
        <f>Opportunities!E58</f>
        <v>Vapor Absorption Heat Pump for HVAC</v>
      </c>
      <c r="C58" t="str">
        <f>Opportunities!D58</f>
        <v>Residential &amp; Commercial</v>
      </c>
      <c r="D58" t="str">
        <f>Opportunities!X58</f>
        <v>Medium</v>
      </c>
      <c r="E58" t="str">
        <f>Opportunities!K58</f>
        <v>TRL 10: Commercialized</v>
      </c>
      <c r="F58" t="str">
        <f>Opportunities!L58</f>
        <v>Level 4: Limited Field Validation</v>
      </c>
      <c r="G58" t="str">
        <f>Opportunities!M58</f>
        <v>Level 3: Niche Markets</v>
      </c>
      <c r="H58" t="str">
        <f>Opportunities!N58</f>
        <v>Level 3: Preliminary Pilots</v>
      </c>
    </row>
    <row r="59" spans="1:8">
      <c r="A59" t="str">
        <f>Opportunities!A59</f>
        <v>HVAC</v>
      </c>
      <c r="B59" t="str">
        <f>Opportunities!E59</f>
        <v>Vapor Adsorption Heat Pump for HVAC</v>
      </c>
      <c r="C59" t="str">
        <f>Opportunities!D59</f>
        <v>Residential &amp; Commercial</v>
      </c>
      <c r="D59" t="str">
        <f>Opportunities!X59</f>
        <v>Medium</v>
      </c>
      <c r="E59" t="str">
        <f>Opportunities!K59</f>
        <v>N/A</v>
      </c>
      <c r="F59" t="str">
        <f>Opportunities!L59</f>
        <v>Level 1: Unvalidated</v>
      </c>
      <c r="G59" t="str">
        <f>Opportunities!M59</f>
        <v>Level 1: Pre-Commercialization</v>
      </c>
      <c r="H59" t="str">
        <f>Opportunities!N59</f>
        <v>Level 1: Not ready</v>
      </c>
    </row>
    <row r="60" spans="1:8">
      <c r="A60" t="str">
        <f>Opportunities!A60</f>
        <v>HVAC</v>
      </c>
      <c r="B60" t="str">
        <f>Opportunities!E60</f>
        <v>Thermal Compression Heat Pump for HVAC</v>
      </c>
      <c r="C60" t="str">
        <f>Opportunities!D60</f>
        <v>Residential &amp; Commercial</v>
      </c>
      <c r="D60" t="str">
        <f>Opportunities!X60</f>
        <v>Medium</v>
      </c>
      <c r="E60" t="str">
        <f>Opportunities!K60</f>
        <v>TRL 6: Prototype Environment Testing</v>
      </c>
      <c r="F60" t="str">
        <f>Opportunities!L60</f>
        <v>Level 1: Unvalidated</v>
      </c>
      <c r="G60" t="str">
        <f>Opportunities!M60</f>
        <v>Level 1: Pre-Commercialization</v>
      </c>
      <c r="H60" t="str">
        <f>Opportunities!N60</f>
        <v>Level 1: Not ready</v>
      </c>
    </row>
    <row r="61" spans="1:8">
      <c r="A61" t="str">
        <f>Opportunities!A61</f>
        <v>HVAC</v>
      </c>
      <c r="B61" t="str">
        <f>Opportunities!E61</f>
        <v>Gas-Engine Chiller</v>
      </c>
      <c r="C61" t="str">
        <f>Opportunities!D61</f>
        <v>Commercial</v>
      </c>
      <c r="D61" t="str">
        <f>Opportunities!X61</f>
        <v>High</v>
      </c>
      <c r="E61" t="str">
        <f>Opportunities!K61</f>
        <v>TRL 10: Commercialized</v>
      </c>
      <c r="F61" t="str">
        <f>Opportunities!L61</f>
        <v>Level 5: Fully Validated</v>
      </c>
      <c r="G61" t="str">
        <f>Opportunities!M61</f>
        <v>Level 3: Niche Markets</v>
      </c>
      <c r="H61" t="str">
        <f>Opportunities!N61</f>
        <v>Level 2: Exploratory</v>
      </c>
    </row>
    <row r="62" spans="1:8">
      <c r="A62" t="str">
        <f>Opportunities!A62</f>
        <v>HVAC</v>
      </c>
      <c r="B62" t="str">
        <f>Opportunities!E62</f>
        <v>Vapor Absorption Chiller</v>
      </c>
      <c r="C62" t="str">
        <f>Opportunities!D62</f>
        <v>Commercial</v>
      </c>
      <c r="D62" t="str">
        <f>Opportunities!X62</f>
        <v>High</v>
      </c>
      <c r="E62" t="str">
        <f>Opportunities!K62</f>
        <v>TRL 10: Commercialized</v>
      </c>
      <c r="F62" t="str">
        <f>Opportunities!L62</f>
        <v>Level 4: Limited Field Validation</v>
      </c>
      <c r="G62" t="str">
        <f>Opportunities!M62</f>
        <v>Level 3: Niche Markets</v>
      </c>
      <c r="H62" t="str">
        <f>Opportunities!N62</f>
        <v>Level 1: Not ready</v>
      </c>
    </row>
    <row r="63" spans="1:8">
      <c r="A63" t="str">
        <f>Opportunities!A63</f>
        <v>HVAC</v>
      </c>
      <c r="B63" t="str">
        <f>Opportunities!E63</f>
        <v>Self Igniting Patio Heater</v>
      </c>
      <c r="C63" t="str">
        <f>Opportunities!D63</f>
        <v>Cross Cutting</v>
      </c>
      <c r="D63" t="str">
        <f>Opportunities!X63</f>
        <v>Low</v>
      </c>
      <c r="E63" t="str">
        <f>Opportunities!K63</f>
        <v>N/A</v>
      </c>
      <c r="F63" t="str">
        <f>Opportunities!L63</f>
        <v>Level 2: Engineering Validation</v>
      </c>
      <c r="G63" t="str">
        <f>Opportunities!M63</f>
        <v>Level 3: Niche Markets</v>
      </c>
      <c r="H63" t="str">
        <f>Opportunities!N63</f>
        <v>Level 1: Not ready</v>
      </c>
    </row>
    <row r="64" spans="1:8">
      <c r="A64" t="str">
        <f>Opportunities!A64</f>
        <v>HVAC</v>
      </c>
      <c r="B64" t="str">
        <f>Opportunities!E64</f>
        <v>Smart Connected Thermostats</v>
      </c>
      <c r="C64" t="str">
        <f>Opportunities!D64</f>
        <v>Residential &amp; Commercial</v>
      </c>
      <c r="D64" t="str">
        <f>Opportunities!X64</f>
        <v>Medium</v>
      </c>
      <c r="E64" t="str">
        <f>Opportunities!K64</f>
        <v>TRL 10: Commercialized</v>
      </c>
      <c r="F64" t="str">
        <f>Opportunities!L64</f>
        <v>Level 5: Fully Validated</v>
      </c>
      <c r="G64" t="str">
        <f>Opportunities!M64</f>
        <v>Level 5: Mature</v>
      </c>
      <c r="H64" t="str">
        <f>Opportunities!N64</f>
        <v>Level 5: Ready</v>
      </c>
    </row>
    <row r="65" spans="1:8">
      <c r="A65" t="str">
        <f>Opportunities!A65</f>
        <v>HVAC</v>
      </c>
      <c r="B65" t="str">
        <f>Opportunities!E65</f>
        <v>Smart/Integrated HVAC Controls</v>
      </c>
      <c r="C65" t="str">
        <f>Opportunities!D65</f>
        <v>Residential &amp; Commercial</v>
      </c>
      <c r="D65" t="str">
        <f>Opportunities!X65</f>
        <v>High</v>
      </c>
      <c r="E65" t="str">
        <f>Opportunities!K65</f>
        <v>TRL 10: Commercialized</v>
      </c>
      <c r="F65" t="str">
        <f>Opportunities!L65</f>
        <v>Level 2: Engineering Validation</v>
      </c>
      <c r="G65" t="str">
        <f>Opportunities!M65</f>
        <v>Level 2: Limited Availability</v>
      </c>
      <c r="H65" t="str">
        <f>Opportunities!N65</f>
        <v>Level 1: Not ready</v>
      </c>
    </row>
    <row r="66" spans="1:8">
      <c r="A66" t="str">
        <f>Opportunities!A66</f>
        <v>HVAC</v>
      </c>
      <c r="B66" t="str">
        <f>Opportunities!E66</f>
        <v>Demand Controlled Ventilation</v>
      </c>
      <c r="C66" t="str">
        <f>Opportunities!D66</f>
        <v>Commercial</v>
      </c>
      <c r="D66" t="str">
        <f>Opportunities!X66</f>
        <v>Low</v>
      </c>
      <c r="E66" t="str">
        <f>Opportunities!K66</f>
        <v>TRL 10: Commercialized</v>
      </c>
      <c r="F66" t="str">
        <f>Opportunities!L66</f>
        <v>Level 5: Fully Validated</v>
      </c>
      <c r="G66" t="str">
        <f>Opportunities!M66</f>
        <v>Level 5: Mature</v>
      </c>
      <c r="H66" t="str">
        <f>Opportunities!N66</f>
        <v>Level 5: Ready</v>
      </c>
    </row>
    <row r="67" spans="1:8">
      <c r="A67" t="str">
        <f>Opportunities!A67</f>
        <v>HVAC</v>
      </c>
      <c r="B67" t="str">
        <f>Opportunities!E67</f>
        <v>Residential AFDD</v>
      </c>
      <c r="C67" t="str">
        <f>Opportunities!D67</f>
        <v>Residential</v>
      </c>
      <c r="D67" t="str">
        <f>Opportunities!X67</f>
        <v>Low</v>
      </c>
      <c r="E67" t="str">
        <f>Opportunities!K67</f>
        <v>N/A</v>
      </c>
      <c r="F67" t="str">
        <f>Opportunities!L67</f>
        <v>Level 1: Unvalidated</v>
      </c>
      <c r="G67" t="str">
        <f>Opportunities!M67</f>
        <v>Level 1: Pre-Commercialization</v>
      </c>
      <c r="H67" t="str">
        <f>Opportunities!N67</f>
        <v>Level 1: Not ready</v>
      </c>
    </row>
    <row r="68" spans="1:8">
      <c r="A68" t="str">
        <f>Opportunities!A68</f>
        <v>HVAC</v>
      </c>
      <c r="B68" t="str">
        <f>Opportunities!E68</f>
        <v>Packaged Units AFDD</v>
      </c>
      <c r="C68" t="str">
        <f>Opportunities!D68</f>
        <v>Commercial</v>
      </c>
      <c r="D68" t="str">
        <f>Opportunities!X68</f>
        <v>Low</v>
      </c>
      <c r="E68" t="str">
        <f>Opportunities!K68</f>
        <v>N/A</v>
      </c>
      <c r="F68" t="str">
        <f>Opportunities!L68</f>
        <v>Level 1: Unvalidated</v>
      </c>
      <c r="G68" t="str">
        <f>Opportunities!M68</f>
        <v>Level 1: Pre-Commercialization</v>
      </c>
      <c r="H68" t="str">
        <f>Opportunities!N68</f>
        <v>Level 1: Not ready</v>
      </c>
    </row>
    <row r="69" spans="1:8">
      <c r="A69" t="str">
        <f>Opportunities!A69</f>
        <v>HVAC</v>
      </c>
      <c r="B69" t="str">
        <f>Opportunities!E69</f>
        <v>Central Plant AFDD</v>
      </c>
      <c r="C69" t="str">
        <f>Opportunities!D69</f>
        <v>Commercial</v>
      </c>
      <c r="D69" t="str">
        <f>Opportunities!X69</f>
        <v>Low</v>
      </c>
      <c r="E69" t="str">
        <f>Opportunities!K69</f>
        <v>N/A</v>
      </c>
      <c r="F69" t="str">
        <f>Opportunities!L69</f>
        <v>Level 1: Unvalidated</v>
      </c>
      <c r="G69" t="str">
        <f>Opportunities!M69</f>
        <v>Level 1: Pre-Commercialization</v>
      </c>
      <c r="H69" t="str">
        <f>Opportunities!N69</f>
        <v>Level 1: Not ready</v>
      </c>
    </row>
    <row r="70" spans="1:8">
      <c r="A70" t="str">
        <f>Opportunities!A70</f>
        <v>HVAC</v>
      </c>
      <c r="B70" t="str">
        <f>Opportunities!E70</f>
        <v>Energy/Heat Recovery Ventilation</v>
      </c>
      <c r="C70" t="str">
        <f>Opportunities!D70</f>
        <v>Residential &amp; Commercial</v>
      </c>
      <c r="D70" t="str">
        <f>Opportunities!X70</f>
        <v>Low</v>
      </c>
      <c r="E70" t="str">
        <f>Opportunities!K70</f>
        <v>N/A</v>
      </c>
      <c r="F70" t="str">
        <f>Opportunities!L70</f>
        <v>Level 2: Engineering Validation</v>
      </c>
      <c r="G70" t="str">
        <f>Opportunities!M70</f>
        <v>Level 3: Niche Markets</v>
      </c>
      <c r="H70" t="str">
        <f>Opportunities!N70</f>
        <v>Level 1: Not ready</v>
      </c>
    </row>
    <row r="71" spans="1:8">
      <c r="A71" t="str">
        <f>Opportunities!A71</f>
        <v>HVAC</v>
      </c>
      <c r="B71" t="str">
        <f>Opportunities!E71</f>
        <v>Combi and Dual Fuel System Controls</v>
      </c>
      <c r="C71" t="str">
        <f>Opportunities!D71</f>
        <v>Residential &amp; Commercial</v>
      </c>
      <c r="D71" t="str">
        <f>Opportunities!X71</f>
        <v>Medium</v>
      </c>
      <c r="E71" t="str">
        <f>Opportunities!K71</f>
        <v>TRL 4: Viability Lab Testing</v>
      </c>
      <c r="F71" t="str">
        <f>Opportunities!L71</f>
        <v>Level 3: Lab Validation</v>
      </c>
      <c r="G71" t="str">
        <f>Opportunities!M71</f>
        <v>Level 1: Pre-Commercialization</v>
      </c>
      <c r="H71" t="str">
        <f>Opportunities!N71</f>
        <v>Level 1: Not ready</v>
      </c>
    </row>
    <row r="72" spans="1:8">
      <c r="A72" t="str">
        <f>Opportunities!A72</f>
        <v>Miscellaneous</v>
      </c>
      <c r="B72" t="str">
        <f>Opportunities!E72</f>
        <v>Natural Gas-Fired Residential Fuel Cell</v>
      </c>
      <c r="C72" t="str">
        <f>Opportunities!D72</f>
        <v>Residential</v>
      </c>
      <c r="D72" t="str">
        <f>Opportunities!X72</f>
        <v>High</v>
      </c>
      <c r="E72" t="str">
        <f>Opportunities!K72</f>
        <v>TRL 4: Viability Lab Testing</v>
      </c>
      <c r="F72" t="str">
        <f>Opportunities!L72</f>
        <v>Level 3: Lab Validation</v>
      </c>
      <c r="G72" t="str">
        <f>Opportunities!M72</f>
        <v>Level 1: Pre-Commercialization</v>
      </c>
      <c r="H72" t="str">
        <f>Opportunities!N72</f>
        <v>Level 1: Not ready</v>
      </c>
    </row>
    <row r="73" spans="1:8">
      <c r="A73" t="str">
        <f>Opportunities!A73</f>
        <v>Miscellaneous</v>
      </c>
      <c r="B73" t="str">
        <f>Opportunities!E73</f>
        <v>Residential Gas‐Engine Heat Pump Combi System</v>
      </c>
      <c r="C73" t="str">
        <f>Opportunities!D73</f>
        <v>Residential</v>
      </c>
      <c r="D73" t="str">
        <f>Opportunities!X73</f>
        <v>Medium</v>
      </c>
      <c r="E73" t="str">
        <f>Opportunities!K73</f>
        <v>TRL 7: Full-Scale Prototype Testing</v>
      </c>
      <c r="F73" t="str">
        <f>Opportunities!L73</f>
        <v>Level 4: Limited Field Validation</v>
      </c>
      <c r="G73" t="str">
        <f>Opportunities!M73</f>
        <v>Level 3: Niche Markets</v>
      </c>
      <c r="H73" t="str">
        <f>Opportunities!N73</f>
        <v>Level 2: Exploratory</v>
      </c>
    </row>
    <row r="74" spans="1:8">
      <c r="A74" t="str">
        <f>Opportunities!A74</f>
        <v>Miscellaneous</v>
      </c>
      <c r="B74" t="str">
        <f>Opportunities!E74</f>
        <v>Commercial Gas‐engine Heat Pump Combi System</v>
      </c>
      <c r="C74" t="str">
        <f>Opportunities!D74</f>
        <v>Commercial</v>
      </c>
      <c r="D74" t="str">
        <f>Opportunities!X74</f>
        <v xml:space="preserve">Low </v>
      </c>
      <c r="E74" t="str">
        <f>Opportunities!K74</f>
        <v>TRL 10: Commercialized</v>
      </c>
      <c r="F74" t="str">
        <f>Opportunities!L74</f>
        <v>Level 5: Fully Validated</v>
      </c>
      <c r="G74" t="str">
        <f>Opportunities!M74</f>
        <v>Level 3: Niche Markets</v>
      </c>
      <c r="H74" t="str">
        <f>Opportunities!N74</f>
        <v>Level 2: Exploratory</v>
      </c>
    </row>
    <row r="75" spans="1:8">
      <c r="A75" t="str">
        <f>Opportunities!A75</f>
        <v>Miscellaneous</v>
      </c>
      <c r="B75" t="str">
        <f>Opportunities!E75</f>
        <v>Residential Vapor Absorption Heat Pump Combi System</v>
      </c>
      <c r="C75" t="str">
        <f>Opportunities!D75</f>
        <v>Residential</v>
      </c>
      <c r="D75" t="str">
        <f>Opportunities!X75</f>
        <v>High</v>
      </c>
      <c r="E75" t="str">
        <f>Opportunities!K75</f>
        <v xml:space="preserve">TRL 5: Prototype Lab Testing </v>
      </c>
      <c r="F75" t="str">
        <f>Opportunities!L75</f>
        <v>Level 2: Engineering Validation</v>
      </c>
      <c r="G75" t="str">
        <f>Opportunities!M75</f>
        <v>Level 1: Pre-Commercialization</v>
      </c>
      <c r="H75" t="str">
        <f>Opportunities!N75</f>
        <v>Level 1: Not ready</v>
      </c>
    </row>
    <row r="76" spans="1:8">
      <c r="A76" t="str">
        <f>Opportunities!A76</f>
        <v>Miscellaneous</v>
      </c>
      <c r="B76" t="str">
        <f>Opportunities!E76</f>
        <v>Commercial Vapor Absorption Heat Pump Combi System</v>
      </c>
      <c r="C76" t="str">
        <f>Opportunities!D76</f>
        <v>Commercial</v>
      </c>
      <c r="D76" t="str">
        <f>Opportunities!X76</f>
        <v>Medium</v>
      </c>
      <c r="E76" t="str">
        <f>Opportunities!K76</f>
        <v>TRL 8: Proven to Work Reliably</v>
      </c>
      <c r="F76" t="str">
        <f>Opportunities!L76</f>
        <v>Level 5: Fully Validated</v>
      </c>
      <c r="G76" t="str">
        <f>Opportunities!M76</f>
        <v>Level 2: Limited Availability</v>
      </c>
      <c r="H76" t="str">
        <f>Opportunities!N76</f>
        <v>Level 3: Preliminary Pilots</v>
      </c>
    </row>
    <row r="77" spans="1:8">
      <c r="A77" t="str">
        <f>Opportunities!A77</f>
        <v>Miscellaneous</v>
      </c>
      <c r="B77" t="str">
        <f>Opportunities!E77</f>
        <v>Commercial Vapor Absorption Heat Pump Combi System</v>
      </c>
      <c r="C77" t="str">
        <f>Opportunities!D77</f>
        <v>Commercial</v>
      </c>
      <c r="D77" t="str">
        <f>Opportunities!X77</f>
        <v>Medium</v>
      </c>
      <c r="E77" t="str">
        <f>Opportunities!K77</f>
        <v>TRL 10: Commercialized</v>
      </c>
      <c r="F77" t="str">
        <f>Opportunities!L77</f>
        <v>Level 5: Fully Validated</v>
      </c>
      <c r="G77" t="str">
        <f>Opportunities!M77</f>
        <v>Level 2: Limited Availability</v>
      </c>
      <c r="H77" t="str">
        <f>Opportunities!N77</f>
        <v>Level 3: Preliminary Pilots</v>
      </c>
    </row>
    <row r="78" spans="1:8">
      <c r="A78" t="str">
        <f>Opportunities!A78</f>
        <v>Miscellaneous</v>
      </c>
      <c r="B78" t="str">
        <f>Opportunities!E78</f>
        <v>Residential Vapor Adsorption Heat Pump Combi System</v>
      </c>
      <c r="C78" t="str">
        <f>Opportunities!D78</f>
        <v>Residential</v>
      </c>
      <c r="D78" t="str">
        <f>Opportunities!X78</f>
        <v xml:space="preserve">Low </v>
      </c>
      <c r="E78" t="str">
        <f>Opportunities!K78</f>
        <v xml:space="preserve">TRL 5: Prototype Lab Testing </v>
      </c>
      <c r="F78" t="str">
        <f>Opportunities!L78</f>
        <v>Level 2: Engineering Validation</v>
      </c>
      <c r="G78" t="str">
        <f>Opportunities!M78</f>
        <v>Level 1: Pre-Commercialization</v>
      </c>
      <c r="H78" t="str">
        <f>Opportunities!N78</f>
        <v>Level 1: Not ready</v>
      </c>
    </row>
    <row r="79" spans="1:8">
      <c r="A79" t="str">
        <f>Opportunities!A79</f>
        <v>Miscellaneous</v>
      </c>
      <c r="B79" t="str">
        <f>Opportunities!E79</f>
        <v>Commercial Vapor Adsorption Heat Pump Combi System</v>
      </c>
      <c r="C79" t="str">
        <f>Opportunities!D79</f>
        <v>Commercial</v>
      </c>
      <c r="D79" t="str">
        <f>Opportunities!X79</f>
        <v>Medium</v>
      </c>
      <c r="E79" t="str">
        <f>Opportunities!K79</f>
        <v>TRL 3: Proof of Concept</v>
      </c>
      <c r="F79" t="str">
        <f>Opportunities!L79</f>
        <v>Level 4: Limited Field Validation</v>
      </c>
      <c r="G79" t="str">
        <f>Opportunities!M79</f>
        <v>Level 2: Limited Availability</v>
      </c>
      <c r="H79" t="str">
        <f>Opportunities!N79</f>
        <v>Level 1: Not ready</v>
      </c>
    </row>
    <row r="80" spans="1:8">
      <c r="A80" t="str">
        <f>Opportunities!A80</f>
        <v>Miscellaneous</v>
      </c>
      <c r="B80" t="str">
        <f>Opportunities!E80</f>
        <v>Residential Thermal Compression Heat Pump Combi System</v>
      </c>
      <c r="C80" t="str">
        <f>Opportunities!D80</f>
        <v>Residential &amp; Commercial</v>
      </c>
      <c r="D80" t="str">
        <f>Opportunities!X80</f>
        <v xml:space="preserve">Low </v>
      </c>
      <c r="E80" t="str">
        <f>Opportunities!K80</f>
        <v>TRL 7: Full-Scale Prototype Testing</v>
      </c>
      <c r="F80" t="str">
        <f>Opportunities!L80</f>
        <v>Level 3: Lab Validation</v>
      </c>
      <c r="G80" t="str">
        <f>Opportunities!M80</f>
        <v>Level 1: Pre-Commercialization</v>
      </c>
      <c r="H80" t="str">
        <f>Opportunities!N80</f>
        <v>Level 1: Not ready</v>
      </c>
    </row>
    <row r="81" spans="1:8">
      <c r="A81" t="str">
        <f>Opportunities!A81</f>
        <v>Miscellaneous</v>
      </c>
      <c r="B81" t="str">
        <f>Opportunities!E81</f>
        <v>Thermal Compression Heat Pump Combi System</v>
      </c>
      <c r="C81" t="str">
        <f>Opportunities!D81</f>
        <v>Residential &amp; Commercial</v>
      </c>
      <c r="D81" t="str">
        <f>Opportunities!X81</f>
        <v xml:space="preserve">Low </v>
      </c>
      <c r="E81" t="str">
        <f>Opportunities!K81</f>
        <v xml:space="preserve">TRL 5: Prototype Lab Testing </v>
      </c>
      <c r="F81" t="str">
        <f>Opportunities!L81</f>
        <v>Level 3: Lab Validation</v>
      </c>
      <c r="G81" t="str">
        <f>Opportunities!M81</f>
        <v>Level 1: Pre-Commercialization</v>
      </c>
      <c r="H81" t="str">
        <f>Opportunities!N81</f>
        <v>Level 1: Not ready</v>
      </c>
    </row>
    <row r="82" spans="1:8">
      <c r="A82" t="str">
        <f>Opportunities!A82</f>
        <v>Miscellaneous</v>
      </c>
      <c r="B82" t="str">
        <f>Opportunities!E82</f>
        <v>Integrated mCHP with Near Zero Emissions (NZE)</v>
      </c>
      <c r="C82" t="str">
        <f>Opportunities!D82</f>
        <v>Residential &amp; Commercial</v>
      </c>
      <c r="D82" t="str">
        <f>Opportunities!X82</f>
        <v>Low</v>
      </c>
      <c r="E82" t="str">
        <f>Opportunities!K82</f>
        <v>TRL 4: Viability Lab Testing</v>
      </c>
      <c r="F82" t="str">
        <f>Opportunities!L82</f>
        <v>Level 3: Lab Validation</v>
      </c>
      <c r="G82" t="str">
        <f>Opportunities!M82</f>
        <v>Level 1: Pre-Commercialization</v>
      </c>
      <c r="H82" t="str">
        <f>Opportunities!N82</f>
        <v>Level 1: Not ready</v>
      </c>
    </row>
    <row r="83" spans="1:8">
      <c r="A83" t="str">
        <f>Opportunities!A83</f>
        <v>Miscellaneous</v>
      </c>
      <c r="B83" t="str">
        <f>Opportunities!E83</f>
        <v>Turbine Based CHP</v>
      </c>
      <c r="C83" t="str">
        <f>Opportunities!D83</f>
        <v>Commercial &amp; Industrial</v>
      </c>
      <c r="D83" t="str">
        <f>Opportunities!X83</f>
        <v>Medium</v>
      </c>
      <c r="E83" t="str">
        <f>Opportunities!K83</f>
        <v>N/A</v>
      </c>
      <c r="F83" t="str">
        <f>Opportunities!L83</f>
        <v>Level 1: Unvalidated</v>
      </c>
      <c r="G83" t="str">
        <f>Opportunities!M83</f>
        <v>Level 2: Limited Availability</v>
      </c>
      <c r="H83" t="str">
        <f>Opportunities!N83</f>
        <v>Level 1: Not ready</v>
      </c>
    </row>
    <row r="84" spans="1:8">
      <c r="A84" t="str">
        <f>Opportunities!A84</f>
        <v>Miscellaneous</v>
      </c>
      <c r="B84" t="str">
        <f>Opportunities!E84</f>
        <v xml:space="preserve">Self-Powered Integrated mCHP </v>
      </c>
      <c r="C84" t="str">
        <f>Opportunities!D84</f>
        <v>Residential &amp; Commercial</v>
      </c>
      <c r="D84" t="str">
        <f>Opportunities!X84</f>
        <v>Medium</v>
      </c>
      <c r="E84" t="str">
        <f>Opportunities!K84</f>
        <v>N/A</v>
      </c>
      <c r="F84" t="str">
        <f>Opportunities!L84</f>
        <v>Level 1: Unvalidated</v>
      </c>
      <c r="G84" t="str">
        <f>Opportunities!M84</f>
        <v>Level 1: Pre-Commercialization</v>
      </c>
      <c r="H84" t="str">
        <f>Opportunities!N84</f>
        <v>Level 1: Not ready</v>
      </c>
    </row>
    <row r="85" spans="1:8">
      <c r="A85" t="str">
        <f>Opportunities!A85</f>
        <v>Miscellaneous</v>
      </c>
      <c r="B85" t="str">
        <f>Opportunities!E85</f>
        <v>Residential Micro Combined Heat &amp; Power (mCHP)</v>
      </c>
      <c r="C85" t="str">
        <f>Opportunities!D85</f>
        <v>Residential</v>
      </c>
      <c r="D85" t="str">
        <f>Opportunities!X85</f>
        <v xml:space="preserve">Low </v>
      </c>
      <c r="E85" t="str">
        <f>Opportunities!K85</f>
        <v>TRL 6: Prototype Environment Testing</v>
      </c>
      <c r="F85" t="str">
        <f>Opportunities!L85</f>
        <v>Level 4: Limited Field Validation</v>
      </c>
      <c r="G85" t="str">
        <f>Opportunities!M85</f>
        <v>Level 2: Limited Availability</v>
      </c>
      <c r="H85" t="str">
        <f>Opportunities!N85</f>
        <v>Level 1: Not ready</v>
      </c>
    </row>
    <row r="86" spans="1:8">
      <c r="A86" t="str">
        <f>Opportunities!A86</f>
        <v>Miscellaneous</v>
      </c>
      <c r="B86" t="str">
        <f>Opportunities!E86</f>
        <v>Commercial Combined Heat &amp; Power</v>
      </c>
      <c r="C86" t="str">
        <f>Opportunities!D86</f>
        <v>Commercial</v>
      </c>
      <c r="D86" t="str">
        <f>Opportunities!X86</f>
        <v xml:space="preserve">Low </v>
      </c>
      <c r="E86" t="str">
        <f>Opportunities!K86</f>
        <v>TRL 10: Commercialized</v>
      </c>
      <c r="F86" t="str">
        <f>Opportunities!L86</f>
        <v>Level 5: Fully Validated</v>
      </c>
      <c r="G86" t="str">
        <f>Opportunities!M86</f>
        <v>Level 3: Niche Markets</v>
      </c>
      <c r="H86" t="str">
        <f>Opportunities!N86</f>
        <v>Level 1: Not ready</v>
      </c>
    </row>
    <row r="87" spans="1:8">
      <c r="A87" t="str">
        <f>Opportunities!A87</f>
        <v>Miscellaneous</v>
      </c>
      <c r="B87" t="str">
        <f>Opportunities!E87</f>
        <v>Combination Space and Water Heating System (Combi) Controls</v>
      </c>
      <c r="C87" t="str">
        <f>Opportunities!D87</f>
        <v>Residential &amp; Commercial</v>
      </c>
      <c r="D87" t="str">
        <f>Opportunities!X87</f>
        <v>Medium</v>
      </c>
      <c r="E87" t="str">
        <f>Opportunities!K87</f>
        <v>TRL 4: Viability Lab Testing</v>
      </c>
      <c r="F87" t="str">
        <f>Opportunities!L87</f>
        <v>Level 3: Lab Validation</v>
      </c>
      <c r="G87" t="str">
        <f>Opportunities!M87</f>
        <v>Level 1: Pre-Commercialization</v>
      </c>
      <c r="H87" t="str">
        <f>Opportunities!N87</f>
        <v>Level 1: Not ready</v>
      </c>
    </row>
    <row r="88" spans="1:8">
      <c r="A88" t="str">
        <f>Opportunities!A88</f>
        <v>Miscellaneous</v>
      </c>
      <c r="B88" t="str">
        <f>Opportunities!E88</f>
        <v>Natural Gas Engine/Turbine Water &amp; Wastewater Pumping</v>
      </c>
      <c r="C88" t="str">
        <f>Opportunities!D88</f>
        <v>Cross Cutting</v>
      </c>
      <c r="D88" t="str">
        <f>Opportunities!X88</f>
        <v>High</v>
      </c>
      <c r="E88" t="str">
        <f>Opportunities!K88</f>
        <v>TRL 10: Commercialized</v>
      </c>
      <c r="F88" t="str">
        <f>Opportunities!L88</f>
        <v>Level 5: Fully Validated</v>
      </c>
      <c r="G88" t="str">
        <f>Opportunities!M88</f>
        <v>Level 3: Niche Markets</v>
      </c>
      <c r="H88" t="str">
        <f>Opportunities!N88</f>
        <v>Level 1: Not ready</v>
      </c>
    </row>
    <row r="89" spans="1:8">
      <c r="A89" t="str">
        <f>Opportunities!A89</f>
        <v>Miscellaneous</v>
      </c>
      <c r="B89" t="str">
        <f>Opportunities!E89</f>
        <v>Ultra Low NOx burners</v>
      </c>
      <c r="C89" t="str">
        <f>Opportunities!D89</f>
        <v>Cross Cutting</v>
      </c>
      <c r="D89" t="str">
        <f>Opportunities!X89</f>
        <v>High</v>
      </c>
      <c r="E89" t="str">
        <f>Opportunities!K89</f>
        <v>TRL 10: Commercialized</v>
      </c>
      <c r="F89" t="str">
        <f>Opportunities!L89</f>
        <v>Level 5: Fully Validated</v>
      </c>
      <c r="G89" t="str">
        <f>Opportunities!M89</f>
        <v xml:space="preserve">Level 4: Growing </v>
      </c>
      <c r="H89" t="str">
        <f>Opportunities!N89</f>
        <v>Level 1: Not ready</v>
      </c>
    </row>
    <row r="90" spans="1:8">
      <c r="A90" t="str">
        <f>Opportunities!A90</f>
        <v>Miscellaneous</v>
      </c>
      <c r="B90" t="str">
        <f>Opportunities!E90</f>
        <v>Low NOx Burners</v>
      </c>
      <c r="C90" t="str">
        <f>Opportunities!D90</f>
        <v>Cross Cutting</v>
      </c>
      <c r="D90" t="str">
        <f>Opportunities!X90</f>
        <v xml:space="preserve">Low </v>
      </c>
      <c r="E90" t="str">
        <f>Opportunities!K90</f>
        <v>N/A</v>
      </c>
      <c r="F90" t="str">
        <f>Opportunities!L90</f>
        <v>N/A</v>
      </c>
      <c r="G90" t="str">
        <f>Opportunities!M90</f>
        <v>N/A</v>
      </c>
      <c r="H90" t="str">
        <f>Opportunities!N90</f>
        <v>N/A</v>
      </c>
    </row>
    <row r="91" spans="1:8">
      <c r="A91" t="str">
        <f>Opportunities!A91</f>
        <v>Miscellaneous</v>
      </c>
      <c r="B91" t="str">
        <f>Opportunities!E91</f>
        <v>Acid Gas Reduction</v>
      </c>
      <c r="C91" t="str">
        <f>Opportunities!D91</f>
        <v>Cross Cutting</v>
      </c>
      <c r="D91" t="str">
        <f>Opportunities!X91</f>
        <v xml:space="preserve">Low </v>
      </c>
      <c r="E91" t="str">
        <f>Opportunities!K91</f>
        <v xml:space="preserve">TRL 5: Prototype Lab Testing </v>
      </c>
      <c r="F91" t="str">
        <f>Opportunities!L91</f>
        <v>Level 3: Lab Validation</v>
      </c>
      <c r="G91" t="str">
        <f>Opportunities!M91</f>
        <v>Level 1: Pre-Commercialization</v>
      </c>
      <c r="H91" t="str">
        <f>Opportunities!N91</f>
        <v>Level 1: Not ready</v>
      </c>
    </row>
    <row r="92" spans="1:8">
      <c r="A92" t="str">
        <f>Opportunities!A92</f>
        <v>Miscellaneous</v>
      </c>
      <c r="B92" t="str">
        <f>Opportunities!E92</f>
        <v>Process Boiler Economizers &amp; Carbon Capture</v>
      </c>
      <c r="C92" t="str">
        <f>Opportunities!D92</f>
        <v>Cross Cutting</v>
      </c>
      <c r="D92" t="str">
        <f>Opportunities!X92</f>
        <v>Medium</v>
      </c>
      <c r="E92" t="str">
        <f>Opportunities!K92</f>
        <v>TRL 9: Ready for Commercialization</v>
      </c>
      <c r="F92" t="str">
        <f>Opportunities!L92</f>
        <v>Level 2: Engineering Validation</v>
      </c>
      <c r="G92" t="str">
        <f>Opportunities!M92</f>
        <v>Level 1: Pre-Commercialization</v>
      </c>
      <c r="H92" t="str">
        <f>Opportunities!N92</f>
        <v>Level 2: Exploratory</v>
      </c>
    </row>
    <row r="93" spans="1:8">
      <c r="A93" t="str">
        <f>Opportunities!A93</f>
        <v>Miscellaneous</v>
      </c>
      <c r="B93" t="str">
        <f>Opportunities!E93</f>
        <v>Display Doors and Covers for Groceries</v>
      </c>
      <c r="C93" t="str">
        <f>Opportunities!D93</f>
        <v>Commercial</v>
      </c>
      <c r="D93" t="str">
        <f>Opportunities!X93</f>
        <v>Low</v>
      </c>
      <c r="E93" t="str">
        <f>Opportunities!K93</f>
        <v>TRL 10: Commercialized</v>
      </c>
      <c r="F93" t="str">
        <f>Opportunities!L93</f>
        <v>Level 5: Fully Validated</v>
      </c>
      <c r="G93" t="str">
        <f>Opportunities!M93</f>
        <v xml:space="preserve">Level 4: Growing </v>
      </c>
      <c r="H93" t="str">
        <f>Opportunities!N93</f>
        <v>Level 5: Ready</v>
      </c>
    </row>
    <row r="94" spans="1:8">
      <c r="A94" t="str">
        <f>Opportunities!A94</f>
        <v>Miscellaneous</v>
      </c>
      <c r="B94" t="str">
        <f>Opportunities!E94</f>
        <v>Satellite Data for Methane Emission Mapping</v>
      </c>
      <c r="C94" t="str">
        <f>Opportunities!D94</f>
        <v>Cross Cutting</v>
      </c>
      <c r="D94" t="str">
        <f>Opportunities!X94</f>
        <v xml:space="preserve">Low </v>
      </c>
      <c r="E94" t="str">
        <f>Opportunities!K94</f>
        <v>TRL 10: Commercialized</v>
      </c>
      <c r="F94" t="str">
        <f>Opportunities!L94</f>
        <v>Level 4: Limited Field Validation</v>
      </c>
      <c r="G94" t="str">
        <f>Opportunities!M94</f>
        <v xml:space="preserve">Level 4: Growing </v>
      </c>
      <c r="H94" t="str">
        <f>Opportunities!N94</f>
        <v>Level 2: Exploratory</v>
      </c>
    </row>
    <row r="95" spans="1:8">
      <c r="A95" t="str">
        <f>Opportunities!A95</f>
        <v>Miscellaneous</v>
      </c>
      <c r="B95" t="str">
        <f>Opportunities!E95</f>
        <v>Carbon Sequestration with Heat Recovery</v>
      </c>
      <c r="C95" t="str">
        <f>Opportunities!D95</f>
        <v>Cross Cutting</v>
      </c>
      <c r="D95" t="str">
        <f>Opportunities!X95</f>
        <v>Medium</v>
      </c>
      <c r="E95" t="str">
        <f>Opportunities!K95</f>
        <v>TRL 10: Commercialized</v>
      </c>
      <c r="F95" t="str">
        <f>Opportunities!L95</f>
        <v>Level 4: Limited Field Validation</v>
      </c>
      <c r="G95" t="str">
        <f>Opportunities!M95</f>
        <v>Level 3: Niche Markets</v>
      </c>
      <c r="H95" t="str">
        <f>Opportunities!N95</f>
        <v>Level 3: Preliminary Pilots</v>
      </c>
    </row>
    <row r="96" spans="1:8">
      <c r="A96" t="str">
        <f>Opportunities!A96</f>
        <v>Miscellaneous</v>
      </c>
      <c r="B96" t="str">
        <f>Opportunities!E96</f>
        <v>Combustion of a Blend of Natural Gas and Hydrogen</v>
      </c>
      <c r="C96" t="str">
        <f>Opportunities!D96</f>
        <v>Cross Cutting</v>
      </c>
      <c r="D96" t="str">
        <f>Opportunities!X96</f>
        <v>Low</v>
      </c>
      <c r="E96" t="str">
        <f>Opportunities!K96</f>
        <v>TRL 4: Viability Lab Testing</v>
      </c>
      <c r="F96" t="str">
        <f>Opportunities!L96</f>
        <v>Level 1: Unvalidated</v>
      </c>
      <c r="G96" t="str">
        <f>Opportunities!M96</f>
        <v>Level 1: Pre-Commercialization</v>
      </c>
      <c r="H96" t="str">
        <f>Opportunities!N96</f>
        <v>Level 1: Not ready</v>
      </c>
    </row>
    <row r="97" spans="1:8">
      <c r="A97" t="str">
        <f>Opportunities!A97</f>
        <v>Commercial Food Service</v>
      </c>
      <c r="B97" t="str">
        <f>Opportunities!E97</f>
        <v>Multiple Commercial Cooking Equipment</v>
      </c>
      <c r="C97" t="str">
        <f>Opportunities!D97</f>
        <v>Commercial</v>
      </c>
      <c r="D97" t="str">
        <f>Opportunities!X97</f>
        <v>High</v>
      </c>
      <c r="E97" t="str">
        <f>Opportunities!K97</f>
        <v>N/A</v>
      </c>
      <c r="F97" t="str">
        <f>Opportunities!L97</f>
        <v>N/A</v>
      </c>
      <c r="G97" t="str">
        <f>Opportunities!M97</f>
        <v>N/A</v>
      </c>
      <c r="H97" t="str">
        <f>Opportunities!N97</f>
        <v>N/A</v>
      </c>
    </row>
    <row r="98" spans="1:8">
      <c r="A98" t="str">
        <f>Opportunities!A98</f>
        <v>Commercial Food Service</v>
      </c>
      <c r="B98" t="str">
        <f>Opportunities!E98</f>
        <v>Underfired Broilers, Commercial</v>
      </c>
      <c r="C98" t="str">
        <f>Opportunities!D98</f>
        <v>Commercial</v>
      </c>
      <c r="D98" t="str">
        <f>Opportunities!X98</f>
        <v xml:space="preserve">Low </v>
      </c>
      <c r="E98" t="str">
        <f>Opportunities!K98</f>
        <v>TRL 10: Commercialized</v>
      </c>
      <c r="F98" t="str">
        <f>Opportunities!L98</f>
        <v>Level 5: Fully Validated</v>
      </c>
      <c r="G98" t="str">
        <f>Opportunities!M98</f>
        <v xml:space="preserve">Level 4: Growing </v>
      </c>
      <c r="H98" t="str">
        <f>Opportunities!N98</f>
        <v>Level 3: Preliminary Pilots</v>
      </c>
    </row>
    <row r="99" spans="1:8">
      <c r="A99" t="str">
        <f>Opportunities!A99</f>
        <v>Commercial Food Service</v>
      </c>
      <c r="B99" t="str">
        <f>Opportunities!E99</f>
        <v>Gas Steam Tables</v>
      </c>
      <c r="C99" t="str">
        <f>Opportunities!D99</f>
        <v>Commercial</v>
      </c>
      <c r="D99" t="str">
        <f>Opportunities!X99</f>
        <v xml:space="preserve">Low </v>
      </c>
      <c r="E99" t="str">
        <f>Opportunities!K99</f>
        <v>TRL 9: Ready for Commercialization</v>
      </c>
      <c r="F99" t="str">
        <f>Opportunities!L99</f>
        <v>Level 4: Limited Field Validation</v>
      </c>
      <c r="G99" t="str">
        <f>Opportunities!M99</f>
        <v>Level 3: Niche Markets</v>
      </c>
      <c r="H99" t="str">
        <f>Opportunities!N99</f>
        <v>Level 2: Exploratory</v>
      </c>
    </row>
    <row r="100" spans="1:8">
      <c r="A100" t="str">
        <f>Opportunities!A100</f>
        <v>Commercial Food Service</v>
      </c>
      <c r="B100" t="str">
        <f>Opportunities!E100</f>
        <v>Fryer using advanced immersion tube burner, Commercial</v>
      </c>
      <c r="C100" t="str">
        <f>Opportunities!D100</f>
        <v>Commercial</v>
      </c>
      <c r="D100" t="str">
        <f>Opportunities!X100</f>
        <v>High</v>
      </c>
      <c r="E100" t="str">
        <f>Opportunities!K100</f>
        <v>TRL 10: Commercialized</v>
      </c>
      <c r="F100" t="str">
        <f>Opportunities!L100</f>
        <v>Level 5: Fully Validated</v>
      </c>
      <c r="G100" t="str">
        <f>Opportunities!M100</f>
        <v>Level 5: Mature</v>
      </c>
      <c r="H100" t="str">
        <f>Opportunities!N100</f>
        <v>Level 5: Ready</v>
      </c>
    </row>
    <row r="101" spans="1:8">
      <c r="A101" t="str">
        <f>Opportunities!A101</f>
        <v>Commercial Food Service</v>
      </c>
      <c r="B101" t="str">
        <f>Opportunities!E101</f>
        <v>Commercial Cooking Controls &amp; Automation</v>
      </c>
      <c r="C101" t="str">
        <f>Opportunities!D101</f>
        <v>Commercial</v>
      </c>
      <c r="D101" t="str">
        <f>Opportunities!X101</f>
        <v xml:space="preserve">Low </v>
      </c>
      <c r="E101" t="str">
        <f>Opportunities!K101</f>
        <v>TRL 9: Ready for Commercialization</v>
      </c>
      <c r="F101" t="str">
        <f>Opportunities!L101</f>
        <v>Level 2: Engineering Validation</v>
      </c>
      <c r="G101" t="str">
        <f>Opportunities!M101</f>
        <v>Level 1: Pre-Commercialization</v>
      </c>
      <c r="H101" t="str">
        <f>Opportunities!N101</f>
        <v>Level 1: Not ready</v>
      </c>
    </row>
    <row r="102" spans="1:8">
      <c r="A102" t="str">
        <f>Opportunities!A102</f>
        <v>Commercial Food Service</v>
      </c>
      <c r="B102" t="str">
        <f>Opportunities!E102</f>
        <v>Convection Oven, Commercial</v>
      </c>
      <c r="C102" t="str">
        <f>Opportunities!D102</f>
        <v>Commercial</v>
      </c>
      <c r="D102" t="str">
        <f>Opportunities!X102</f>
        <v>Medium</v>
      </c>
      <c r="E102" t="str">
        <f>Opportunities!K102</f>
        <v>TRL 9: Ready for Commercialization</v>
      </c>
      <c r="F102" t="str">
        <f>Opportunities!L102</f>
        <v>Level 5: Fully Validated</v>
      </c>
      <c r="G102" t="str">
        <f>Opportunities!M102</f>
        <v>Level 5: Mature</v>
      </c>
      <c r="H102" t="str">
        <f>Opportunities!N102</f>
        <v>Level 5: Ready</v>
      </c>
    </row>
    <row r="103" spans="1:8">
      <c r="A103" t="str">
        <f>Opportunities!A103</f>
        <v>Commercial Food Service</v>
      </c>
      <c r="B103" t="str">
        <f>Opportunities!E103</f>
        <v>Conveyor Oven, Gas, Commercial</v>
      </c>
      <c r="C103" t="str">
        <f>Opportunities!D103</f>
        <v>Commercial</v>
      </c>
      <c r="D103" t="str">
        <f>Opportunities!X103</f>
        <v xml:space="preserve">Low </v>
      </c>
      <c r="E103" t="str">
        <f>Opportunities!K103</f>
        <v>TRL 9: Ready for Commercialization</v>
      </c>
      <c r="F103" t="str">
        <f>Opportunities!L103</f>
        <v>Level 5: Fully Validated</v>
      </c>
      <c r="G103" t="str">
        <f>Opportunities!M103</f>
        <v>Level 5: Mature</v>
      </c>
      <c r="H103" t="str">
        <f>Opportunities!N103</f>
        <v>Level 5: Ready</v>
      </c>
    </row>
    <row r="104" spans="1:8">
      <c r="A104" t="str">
        <f>Opportunities!A104</f>
        <v>Commercial Food Service</v>
      </c>
      <c r="B104" t="str">
        <f>Opportunities!E104</f>
        <v>Rack Oven, Gas, Commercial</v>
      </c>
      <c r="C104" t="str">
        <f>Opportunities!D104</f>
        <v>Commercial</v>
      </c>
      <c r="D104" t="str">
        <f>Opportunities!X104</f>
        <v xml:space="preserve">Low </v>
      </c>
      <c r="E104" t="str">
        <f>Opportunities!K104</f>
        <v>TRL 9: Ready for Commercialization</v>
      </c>
      <c r="F104" t="str">
        <f>Opportunities!L104</f>
        <v>Level 5: Fully Validated</v>
      </c>
      <c r="G104" t="str">
        <f>Opportunities!M104</f>
        <v>Level 5: Mature</v>
      </c>
      <c r="H104" t="str">
        <f>Opportunities!N104</f>
        <v>Level 5: Ready</v>
      </c>
    </row>
    <row r="105" spans="1:8">
      <c r="A105" t="str">
        <f>Opportunities!A105</f>
        <v>Appliances</v>
      </c>
      <c r="B105" t="str">
        <f>Opportunities!E105</f>
        <v>High Efficiency Residential Oven</v>
      </c>
      <c r="C105" t="str">
        <f>Opportunities!D105</f>
        <v>Residential</v>
      </c>
      <c r="D105" t="str">
        <f>Opportunities!X105</f>
        <v>Low</v>
      </c>
      <c r="E105" t="str">
        <f>Opportunities!K105</f>
        <v>TRL 9: Ready for Commercialization</v>
      </c>
      <c r="F105" t="str">
        <f>Opportunities!L105</f>
        <v>Level 3: Lab Validation</v>
      </c>
      <c r="G105" t="str">
        <f>Opportunities!M105</f>
        <v>Level 5: Mature</v>
      </c>
      <c r="H105" t="str">
        <f>Opportunities!N105</f>
        <v>Level 5: Ready</v>
      </c>
    </row>
    <row r="106" spans="1:8">
      <c r="A106" t="str">
        <f>Opportunities!A106</f>
        <v>Commercial Food Service</v>
      </c>
      <c r="B106" t="str">
        <f>Opportunities!E106</f>
        <v xml:space="preserve">High-Efficiency Infrared Salamander Broiler
</v>
      </c>
      <c r="C106" t="str">
        <f>Opportunities!D106</f>
        <v>Commercial</v>
      </c>
      <c r="D106" t="str">
        <f>Opportunities!X106</f>
        <v>Medium</v>
      </c>
      <c r="E106" t="str">
        <f>Opportunities!K106</f>
        <v>TRL 9: Ready for Commercialization</v>
      </c>
      <c r="F106" t="str">
        <f>Opportunities!L106</f>
        <v>Level 5: Fully Validated</v>
      </c>
      <c r="G106" t="str">
        <f>Opportunities!M106</f>
        <v>Level 5: Mature</v>
      </c>
      <c r="H106" t="str">
        <f>Opportunities!N106</f>
        <v>Level 1: Not ready</v>
      </c>
    </row>
    <row r="107" spans="1:8">
      <c r="A107" t="str">
        <f>Opportunities!A107</f>
        <v>Commercial Food Service</v>
      </c>
      <c r="B107" t="str">
        <f>Opportunities!E107</f>
        <v xml:space="preserve"> High-Efficiency Cheese melter
</v>
      </c>
      <c r="C107" t="str">
        <f>Opportunities!D107</f>
        <v>Commercial</v>
      </c>
      <c r="D107" t="str">
        <f>Opportunities!X107</f>
        <v>High</v>
      </c>
      <c r="E107" t="str">
        <f>Opportunities!K107</f>
        <v>TRL 9: Ready for Commercialization</v>
      </c>
      <c r="F107" t="str">
        <f>Opportunities!L107</f>
        <v>Level 5: Fully Validated</v>
      </c>
      <c r="G107" t="str">
        <f>Opportunities!M107</f>
        <v>Level 5: Mature</v>
      </c>
      <c r="H107" t="str">
        <f>Opportunities!N107</f>
        <v>Level 1: Not ready</v>
      </c>
    </row>
    <row r="108" spans="1:8">
      <c r="A108" t="str">
        <f>Opportunities!A108</f>
        <v>Commercial Food Service</v>
      </c>
      <c r="B108" t="str">
        <f>Opportunities!E108</f>
        <v>Automatic Conveyor Broiler, Commercial</v>
      </c>
      <c r="C108" t="str">
        <f>Opportunities!D108</f>
        <v>Commercial</v>
      </c>
      <c r="D108" t="str">
        <f>Opportunities!X108</f>
        <v>High</v>
      </c>
      <c r="E108" t="str">
        <f>Opportunities!K108</f>
        <v>TRL 9: Ready for Commercialization</v>
      </c>
      <c r="F108" t="str">
        <f>Opportunities!L108</f>
        <v>Level 5: Fully Validated</v>
      </c>
      <c r="G108" t="str">
        <f>Opportunities!M108</f>
        <v>Level 5: Mature</v>
      </c>
      <c r="H108" t="str">
        <f>Opportunities!N108</f>
        <v>Level 5: Ready</v>
      </c>
    </row>
    <row r="109" spans="1:8">
      <c r="A109" t="str">
        <f>Opportunities!A109</f>
        <v>Commercial Food Service</v>
      </c>
      <c r="B109" t="str">
        <f>Opportunities!E109</f>
        <v>High Efficiency Deck-Type Upright Broilers aka Steakhouse Broilers</v>
      </c>
      <c r="C109" t="str">
        <f>Opportunities!D109</f>
        <v>Commercial</v>
      </c>
      <c r="D109" t="str">
        <f>Opportunities!X109</f>
        <v>Medium</v>
      </c>
      <c r="E109" t="str">
        <f>Opportunities!K109</f>
        <v>TRL 9: Ready for Commercialization</v>
      </c>
      <c r="F109" t="str">
        <f>Opportunities!L109</f>
        <v>Level 5: Fully Validated</v>
      </c>
      <c r="G109" t="str">
        <f>Opportunities!M109</f>
        <v>Level 5: Mature</v>
      </c>
      <c r="H109" t="str">
        <f>Opportunities!N109</f>
        <v>Level 1: Not ready</v>
      </c>
    </row>
    <row r="110" spans="1:8">
      <c r="A110" t="str">
        <f>Opportunities!A110</f>
        <v>Commercial Food Service</v>
      </c>
      <c r="B110" t="str">
        <f>Opportunities!E110</f>
        <v>Combination Oven, Commercial</v>
      </c>
      <c r="C110" t="str">
        <f>Opportunities!D110</f>
        <v>Commercial</v>
      </c>
      <c r="D110" t="str">
        <f>Opportunities!X110</f>
        <v>N/A</v>
      </c>
      <c r="E110" t="str">
        <f>Opportunities!K110</f>
        <v>TRL 9: Ready for Commercialization</v>
      </c>
      <c r="F110" t="str">
        <f>Opportunities!L110</f>
        <v>Level 5: Fully Validated</v>
      </c>
      <c r="G110" t="str">
        <f>Opportunities!M110</f>
        <v>Level 5: Mature</v>
      </c>
      <c r="H110" t="str">
        <f>Opportunities!N110</f>
        <v>Level 5: Ready</v>
      </c>
    </row>
    <row r="111" spans="1:8">
      <c r="A111" t="str">
        <f>Opportunities!A111</f>
        <v>Process Loads</v>
      </c>
      <c r="B111" t="str">
        <f>Opportunities!E111</f>
        <v>Poultry Broiler Heat Recovery</v>
      </c>
      <c r="C111" t="str">
        <f>Opportunities!D111</f>
        <v>Agricultural</v>
      </c>
      <c r="D111" t="str">
        <f>Opportunities!X111</f>
        <v xml:space="preserve">Low </v>
      </c>
      <c r="E111" t="str">
        <f>Opportunities!K111</f>
        <v>N/A</v>
      </c>
      <c r="F111" t="str">
        <f>Opportunities!L111</f>
        <v>N/A</v>
      </c>
      <c r="G111" t="str">
        <f>Opportunities!M111</f>
        <v>N/A</v>
      </c>
      <c r="H111" t="str">
        <f>Opportunities!N111</f>
        <v>N/A</v>
      </c>
    </row>
    <row r="112" spans="1:8">
      <c r="A112" t="str">
        <f>Opportunities!A112</f>
        <v>Commercial Food Service</v>
      </c>
      <c r="B112" t="str">
        <f>Opportunities!E112</f>
        <v>Griddle, Commercial</v>
      </c>
      <c r="C112" t="str">
        <f>Opportunities!D112</f>
        <v>Commercial</v>
      </c>
      <c r="D112" t="str">
        <f>Opportunities!X112</f>
        <v>N/A</v>
      </c>
      <c r="E112" t="str">
        <f>Opportunities!K112</f>
        <v>TRL 9: Ready for Commercialization</v>
      </c>
      <c r="F112" t="str">
        <f>Opportunities!L112</f>
        <v>Level 5: Fully Validated</v>
      </c>
      <c r="G112" t="str">
        <f>Opportunities!M112</f>
        <v>Level 5: Mature</v>
      </c>
      <c r="H112" t="str">
        <f>Opportunities!N112</f>
        <v>Level 5: Ready</v>
      </c>
    </row>
    <row r="113" spans="1:8">
      <c r="A113" t="str">
        <f>Opportunities!A113</f>
        <v>Commercial Food Service</v>
      </c>
      <c r="B113" t="str">
        <f>Opportunities!E113</f>
        <v>High Efficiency Tilt Skillet</v>
      </c>
      <c r="C113" t="str">
        <f>Opportunities!D113</f>
        <v>Commercial</v>
      </c>
      <c r="D113" t="str">
        <f>Opportunities!X113</f>
        <v>Medium</v>
      </c>
      <c r="E113" t="str">
        <f>Opportunities!K113</f>
        <v>TRL 9: Ready for Commercialization</v>
      </c>
      <c r="F113" t="str">
        <f>Opportunities!L113</f>
        <v>Level 5: Fully Validated</v>
      </c>
      <c r="G113" t="str">
        <f>Opportunities!M113</f>
        <v>Level 5: Mature</v>
      </c>
      <c r="H113" t="str">
        <f>Opportunities!N113</f>
        <v>Level 1: Not ready</v>
      </c>
    </row>
    <row r="114" spans="1:8">
      <c r="A114" t="str">
        <f>Opportunities!A114</f>
        <v>Commercial Food Service</v>
      </c>
      <c r="B114" t="str">
        <f>Opportunities!E114</f>
        <v>Removable Catalytic Converters</v>
      </c>
      <c r="C114" t="str">
        <f>Opportunities!D114</f>
        <v>Commercial</v>
      </c>
      <c r="D114" t="str">
        <f>Opportunities!X114</f>
        <v>N/A</v>
      </c>
      <c r="E114" t="str">
        <f>Opportunities!K114</f>
        <v>TRL 9: Ready for Commercialization</v>
      </c>
      <c r="F114" t="str">
        <f>Opportunities!L114</f>
        <v>Level 4: Limited Field Validation</v>
      </c>
      <c r="G114" t="str">
        <f>Opportunities!M114</f>
        <v>Level 3: Niche Markets</v>
      </c>
      <c r="H114" t="str">
        <f>Opportunities!N114</f>
        <v>Level 1: Not ready</v>
      </c>
    </row>
    <row r="115" spans="1:8">
      <c r="A115" t="str">
        <f>Opportunities!A115</f>
        <v>Commercial Food Service</v>
      </c>
      <c r="B115" t="str">
        <f>Opportunities!E115</f>
        <v xml:space="preserve">Turbo Pot Finned Heat Exchanger </v>
      </c>
      <c r="C115" t="str">
        <f>Opportunities!D115</f>
        <v>Commercial</v>
      </c>
      <c r="D115" t="str">
        <f>Opportunities!X115</f>
        <v xml:space="preserve">Low </v>
      </c>
      <c r="E115" t="str">
        <f>Opportunities!K115</f>
        <v>TRL 9: Ready for Commercialization</v>
      </c>
      <c r="F115" t="str">
        <f>Opportunities!L115</f>
        <v>Level 5: Fully Validated</v>
      </c>
      <c r="G115" t="str">
        <f>Opportunities!M115</f>
        <v xml:space="preserve">Level 4: Growing </v>
      </c>
      <c r="H115" t="str">
        <f>Opportunities!N115</f>
        <v>Level 1: Not ready</v>
      </c>
    </row>
    <row r="116" spans="1:8">
      <c r="A116" t="str">
        <f>Opportunities!A116</f>
        <v>Commercial Food Service</v>
      </c>
      <c r="B116" t="str">
        <f>Opportunities!E116</f>
        <v>Underfired Broiler Using Atomization Technology</v>
      </c>
      <c r="C116" t="str">
        <f>Opportunities!D116</f>
        <v>Commercial</v>
      </c>
      <c r="D116" t="str">
        <f>Opportunities!X116</f>
        <v>Medium</v>
      </c>
      <c r="E116" t="str">
        <f>Opportunities!K116</f>
        <v>TRL 10: Commercialized</v>
      </c>
      <c r="F116" t="str">
        <f>Opportunities!L116</f>
        <v>Level 5: Fully Validated</v>
      </c>
      <c r="G116" t="str">
        <f>Opportunities!M116</f>
        <v>Level 3: Niche Markets</v>
      </c>
      <c r="H116" t="str">
        <f>Opportunities!N116</f>
        <v>Level 3: Preliminary Pilots</v>
      </c>
    </row>
    <row r="117" spans="1:8">
      <c r="A117" t="str">
        <f>Opportunities!A117</f>
        <v>Commercial Food Service</v>
      </c>
      <c r="B117" t="str">
        <f>Opportunities!E117</f>
        <v>Steamer, Commercial</v>
      </c>
      <c r="C117" t="str">
        <f>Opportunities!D117</f>
        <v>Commercial</v>
      </c>
      <c r="D117" t="str">
        <f>Opportunities!X117</f>
        <v>High</v>
      </c>
      <c r="E117" t="str">
        <f>Opportunities!K117</f>
        <v>TRL 10: Commercialized</v>
      </c>
      <c r="F117" t="str">
        <f>Opportunities!L117</f>
        <v>Level 5: Fully Validated</v>
      </c>
      <c r="G117" t="str">
        <f>Opportunities!M117</f>
        <v>Level 5: Mature</v>
      </c>
      <c r="H117" t="str">
        <f>Opportunities!N117</f>
        <v>Level 5: Ready</v>
      </c>
    </row>
    <row r="118" spans="1:8">
      <c r="A118" t="str">
        <f>Opportunities!A118</f>
        <v>Commercial Food Service</v>
      </c>
      <c r="B118" t="str">
        <f>Opportunities!E118</f>
        <v>High Efficiency Combination Oven</v>
      </c>
      <c r="C118" t="str">
        <f>Opportunities!D118</f>
        <v>Commercial</v>
      </c>
      <c r="D118" t="str">
        <f>Opportunities!X118</f>
        <v xml:space="preserve">Low </v>
      </c>
      <c r="E118" t="str">
        <f>Opportunities!K118</f>
        <v>TRL 10: Commercialized</v>
      </c>
      <c r="F118" t="str">
        <f>Opportunities!L118</f>
        <v>Level 5: Fully Validated</v>
      </c>
      <c r="G118" t="str">
        <f>Opportunities!M118</f>
        <v>Level 5: Mature</v>
      </c>
      <c r="H118" t="str">
        <f>Opportunities!N118</f>
        <v>Level 5: Ready</v>
      </c>
    </row>
    <row r="119" spans="1:8">
      <c r="A119" t="str">
        <f>Opportunities!A119</f>
        <v>Commercial Food Service</v>
      </c>
      <c r="B119" t="str">
        <f>Opportunities!E119</f>
        <v>Hot Food Holding Bins, Commercial</v>
      </c>
      <c r="C119" t="str">
        <f>Opportunities!D119</f>
        <v>Commercial</v>
      </c>
      <c r="D119" t="str">
        <f>Opportunities!X119</f>
        <v>N/A</v>
      </c>
      <c r="E119" t="str">
        <f>Opportunities!K119</f>
        <v>TRL 10: Commercialized</v>
      </c>
      <c r="F119" t="str">
        <f>Opportunities!L119</f>
        <v>Level 5: Fully Validated</v>
      </c>
      <c r="G119" t="str">
        <f>Opportunities!M119</f>
        <v>Level 5: Mature</v>
      </c>
      <c r="H119" t="str">
        <f>Opportunities!N119</f>
        <v>Level 5: Ready</v>
      </c>
    </row>
    <row r="120" spans="1:8">
      <c r="A120" t="str">
        <f>Opportunities!A120</f>
        <v>Commercial Food Service</v>
      </c>
      <c r="B120" t="str">
        <f>Opportunities!E120</f>
        <v>Cooktop, Commercial</v>
      </c>
      <c r="C120" t="str">
        <f>Opportunities!D120</f>
        <v>Commercial</v>
      </c>
      <c r="D120" t="str">
        <f>Opportunities!X120</f>
        <v>N/A</v>
      </c>
      <c r="E120" t="str">
        <f>Opportunities!K120</f>
        <v>TRL 10: Commercialized</v>
      </c>
      <c r="F120" t="str">
        <f>Opportunities!L120</f>
        <v>Level 5: Fully Validated</v>
      </c>
      <c r="G120" t="str">
        <f>Opportunities!M120</f>
        <v>Level 5: Mature</v>
      </c>
      <c r="H120" t="str">
        <f>Opportunities!N120</f>
        <v>Level 5: Ready</v>
      </c>
    </row>
    <row r="121" spans="1:8">
      <c r="A121" t="str">
        <f>Opportunities!A121</f>
        <v>Commercial Food Service</v>
      </c>
      <c r="B121" t="str">
        <f>Opportunities!E121</f>
        <v>Pressure Fryer, Commercial</v>
      </c>
      <c r="C121" t="str">
        <f>Opportunities!D121</f>
        <v>Commercial</v>
      </c>
      <c r="D121" t="str">
        <f>Opportunities!X121</f>
        <v>N/A</v>
      </c>
      <c r="E121" t="str">
        <f>Opportunities!K121</f>
        <v>TRL 10: Commercialized</v>
      </c>
      <c r="F121" t="str">
        <f>Opportunities!L121</f>
        <v>Level 5: Fully Validated</v>
      </c>
      <c r="G121" t="str">
        <f>Opportunities!M121</f>
        <v>Level 5: Mature</v>
      </c>
      <c r="H121" t="str">
        <f>Opportunities!N121</f>
        <v>Level 5: Ready</v>
      </c>
    </row>
    <row r="122" spans="1:8">
      <c r="A122" t="str">
        <f>Opportunities!A122</f>
        <v>Appliances</v>
      </c>
      <c r="B122" t="str">
        <f>Opportunities!E122</f>
        <v>Gas Grill</v>
      </c>
      <c r="C122" t="str">
        <f>Opportunities!D122</f>
        <v>Residential</v>
      </c>
      <c r="D122" t="str">
        <f>Opportunities!X122</f>
        <v>N/A</v>
      </c>
      <c r="E122" t="str">
        <f>Opportunities!K122</f>
        <v>TRL 10: Commercialized</v>
      </c>
      <c r="F122" t="str">
        <f>Opportunities!L122</f>
        <v>Level 5: Fully Validated</v>
      </c>
      <c r="G122" t="str">
        <f>Opportunities!M122</f>
        <v>Level 5: Mature</v>
      </c>
      <c r="H122" t="str">
        <f>Opportunities!N122</f>
        <v>Level 5: Ready</v>
      </c>
    </row>
    <row r="123" spans="1:8">
      <c r="A123" t="str">
        <f>Opportunities!A123</f>
        <v>Appliances</v>
      </c>
      <c r="B123" t="str">
        <f>Opportunities!E123</f>
        <v>Residential Clothes Dryers</v>
      </c>
      <c r="C123" t="str">
        <f>Opportunities!D123</f>
        <v>Residential</v>
      </c>
      <c r="D123" t="str">
        <f>Opportunities!X123</f>
        <v>Low</v>
      </c>
      <c r="E123" t="str">
        <f>Opportunities!K123</f>
        <v xml:space="preserve">TRL 5: Prototype Lab Testing </v>
      </c>
      <c r="F123" t="str">
        <f>Opportunities!L123</f>
        <v>Level 3: Lab Validation</v>
      </c>
      <c r="G123" t="str">
        <f>Opportunities!M123</f>
        <v>Level 3: Niche Markets</v>
      </c>
      <c r="H123" t="str">
        <f>Opportunities!N123</f>
        <v>Level 5: Ready</v>
      </c>
    </row>
    <row r="124" spans="1:8">
      <c r="A124" t="str">
        <f>Opportunities!A124</f>
        <v>Appliances</v>
      </c>
      <c r="B124" t="str">
        <f>Opportunities!E124</f>
        <v>Residential Clothes Dryers</v>
      </c>
      <c r="C124" t="str">
        <f>Opportunities!D124</f>
        <v>Residential</v>
      </c>
      <c r="D124" t="str">
        <f>Opportunities!X124</f>
        <v xml:space="preserve">Low </v>
      </c>
      <c r="E124" t="str">
        <f>Opportunities!K124</f>
        <v>TRL 10: Commercialized</v>
      </c>
      <c r="F124" t="str">
        <f>Opportunities!L124</f>
        <v>Level 5: Fully Validated</v>
      </c>
      <c r="G124" t="str">
        <f>Opportunities!M124</f>
        <v>Level 5: Mature</v>
      </c>
      <c r="H124" t="str">
        <f>Opportunities!N124</f>
        <v>Level 5: Ready</v>
      </c>
    </row>
    <row r="125" spans="1:8">
      <c r="A125" t="str">
        <f>Opportunities!A125</f>
        <v>Appliances</v>
      </c>
      <c r="B125" t="str">
        <f>Opportunities!E125</f>
        <v>Residential Clothes Dryers</v>
      </c>
      <c r="C125" t="str">
        <f>Opportunities!D125</f>
        <v>Residential &amp; Commercial</v>
      </c>
      <c r="D125" t="str">
        <f>Opportunities!X125</f>
        <v xml:space="preserve">Low </v>
      </c>
      <c r="E125" t="str">
        <f>Opportunities!K125</f>
        <v>TRL 3: Proof of Concept</v>
      </c>
      <c r="F125" t="str">
        <f>Opportunities!L125</f>
        <v>Level 1: Unvalidated</v>
      </c>
      <c r="G125" t="str">
        <f>Opportunities!M125</f>
        <v>Level 1: Pre-Commercialization</v>
      </c>
      <c r="H125" t="str">
        <f>Opportunities!N125</f>
        <v>Level 1: Not ready</v>
      </c>
    </row>
    <row r="126" spans="1:8">
      <c r="A126" t="str">
        <f>Opportunities!A126</f>
        <v>Appliances</v>
      </c>
      <c r="B126" t="str">
        <f>Opportunities!E126</f>
        <v>Gas Heat Pump/Sorption Dryers</v>
      </c>
      <c r="C126" t="str">
        <f>Opportunities!D126</f>
        <v>Residential &amp; Commercial</v>
      </c>
      <c r="D126" t="str">
        <f>Opportunities!X126</f>
        <v xml:space="preserve">Low </v>
      </c>
      <c r="E126" t="str">
        <f>Opportunities!K126</f>
        <v>TRL 4: Viability Lab Testing</v>
      </c>
      <c r="F126" t="str">
        <f>Opportunities!L126</f>
        <v>Level 1: Unvalidated</v>
      </c>
      <c r="G126" t="str">
        <f>Opportunities!M126</f>
        <v>Level 1: Pre-Commercialization</v>
      </c>
      <c r="H126" t="str">
        <f>Opportunities!N126</f>
        <v>Level 1: Not ready</v>
      </c>
    </row>
    <row r="127" spans="1:8">
      <c r="A127" t="str">
        <f>Opportunities!A127</f>
        <v>Appliances</v>
      </c>
      <c r="B127" t="str">
        <f>Opportunities!E127</f>
        <v>Commercial Clothes Dryers</v>
      </c>
      <c r="C127" t="str">
        <f>Opportunities!D127</f>
        <v>Commercial</v>
      </c>
      <c r="D127" t="str">
        <f>Opportunities!X127</f>
        <v>Medium</v>
      </c>
      <c r="E127" t="str">
        <f>Opportunities!K127</f>
        <v>TRL 3: Proof of Concept</v>
      </c>
      <c r="F127" t="str">
        <f>Opportunities!L127</f>
        <v>Level 1: Unvalidated</v>
      </c>
      <c r="G127" t="str">
        <f>Opportunities!M127</f>
        <v>Level 1: Pre-Commercialization</v>
      </c>
      <c r="H127" t="str">
        <f>Opportunities!N127</f>
        <v>Level 1: Not ready</v>
      </c>
    </row>
    <row r="128" spans="1:8">
      <c r="A128" t="str">
        <f>Opportunities!A128</f>
        <v>Appliances</v>
      </c>
      <c r="B128" t="str">
        <f>Opportunities!E128</f>
        <v>Commercial Clothes Dryer Modulating Valve</v>
      </c>
      <c r="C128" t="str">
        <f>Opportunities!D128</f>
        <v>Commercial</v>
      </c>
      <c r="D128" t="str">
        <f>Opportunities!X128</f>
        <v xml:space="preserve">Low </v>
      </c>
      <c r="E128" t="str">
        <f>Opportunities!K128</f>
        <v>TRL 10: Commercialized</v>
      </c>
      <c r="F128" t="str">
        <f>Opportunities!L128</f>
        <v>Level 5: Fully Validated</v>
      </c>
      <c r="G128" t="str">
        <f>Opportunities!M128</f>
        <v>Level 5: Mature</v>
      </c>
      <c r="H128" t="str">
        <f>Opportunities!N128</f>
        <v>Level 5: Ready</v>
      </c>
    </row>
    <row r="129" spans="1:8">
      <c r="A129" t="str">
        <f>Opportunities!A129</f>
        <v>Appliances</v>
      </c>
      <c r="B129" t="str">
        <f>Opportunities!E129</f>
        <v>Commercial Clothes Washers</v>
      </c>
      <c r="C129" t="str">
        <f>Opportunities!D129</f>
        <v>Commercial</v>
      </c>
      <c r="D129" t="str">
        <f>Opportunities!X129</f>
        <v xml:space="preserve">Low </v>
      </c>
      <c r="E129" t="str">
        <f>Opportunities!K129</f>
        <v>TRL 3: Proof of Concept</v>
      </c>
      <c r="F129" t="str">
        <f>Opportunities!L129</f>
        <v>Level 1: Unvalidated</v>
      </c>
      <c r="G129" t="str">
        <f>Opportunities!M129</f>
        <v>Level 1: Pre-Commercialization</v>
      </c>
      <c r="H129" t="str">
        <f>Opportunities!N129</f>
        <v>Level 1: Not ready</v>
      </c>
    </row>
    <row r="130" spans="1:8">
      <c r="A130" t="str">
        <f>Opportunities!A130</f>
        <v>Appliances</v>
      </c>
      <c r="B130" t="str">
        <f>Opportunities!E130</f>
        <v>Commercial Clothes Washers</v>
      </c>
      <c r="C130" t="str">
        <f>Opportunities!D130</f>
        <v>Commercial</v>
      </c>
      <c r="D130" t="str">
        <f>Opportunities!X130</f>
        <v>Medium</v>
      </c>
      <c r="E130" t="str">
        <f>Opportunities!K130</f>
        <v>TRL 10: Commercialized</v>
      </c>
      <c r="F130" t="str">
        <f>Opportunities!L130</f>
        <v>Level 5: Fully Validated</v>
      </c>
      <c r="G130" t="str">
        <f>Opportunities!M130</f>
        <v>Level 5: Mature</v>
      </c>
      <c r="H130" t="str">
        <f>Opportunities!N130</f>
        <v>Level 5: Ready</v>
      </c>
    </row>
    <row r="131" spans="1:8">
      <c r="A131" t="str">
        <f>Opportunities!A131</f>
        <v>Appliances</v>
      </c>
      <c r="B131" t="str">
        <f>Opportunities!E131</f>
        <v>Residential Clothes Washers</v>
      </c>
      <c r="C131" t="str">
        <f>Opportunities!D131</f>
        <v>Residential</v>
      </c>
      <c r="D131" t="str">
        <f>Opportunities!X131</f>
        <v>Low</v>
      </c>
      <c r="E131" t="str">
        <f>Opportunities!K131</f>
        <v>TRL 10: Commercialized</v>
      </c>
      <c r="F131" t="str">
        <f>Opportunities!L131</f>
        <v>Level 5: Fully Validated</v>
      </c>
      <c r="G131" t="str">
        <f>Opportunities!M131</f>
        <v>Level 5: Mature</v>
      </c>
      <c r="H131" t="str">
        <f>Opportunities!N131</f>
        <v>Level 5: Ready</v>
      </c>
    </row>
    <row r="132" spans="1:8">
      <c r="A132" t="str">
        <f>Opportunities!A132</f>
        <v>Appliances</v>
      </c>
      <c r="B132" t="str">
        <f>Opportunities!E132</f>
        <v>High temperature  Conveyer Commercial Dishwashers</v>
      </c>
      <c r="C132" t="str">
        <f>Opportunities!D132</f>
        <v>Commercial</v>
      </c>
      <c r="D132" t="str">
        <f>Opportunities!X132</f>
        <v>High</v>
      </c>
      <c r="E132" t="str">
        <f>Opportunities!K132</f>
        <v>TRL 10: Commercialized</v>
      </c>
      <c r="F132" t="str">
        <f>Opportunities!L132</f>
        <v>Level 5: Fully Validated</v>
      </c>
      <c r="G132" t="str">
        <f>Opportunities!M132</f>
        <v>Level 5: Mature</v>
      </c>
      <c r="H132" t="str">
        <f>Opportunities!N132</f>
        <v>Level 5: Ready</v>
      </c>
    </row>
    <row r="133" spans="1:8">
      <c r="A133" t="str">
        <f>Opportunities!A133</f>
        <v>Appliances</v>
      </c>
      <c r="B133" t="str">
        <f>Opportunities!E133</f>
        <v>Residential Dishwashers</v>
      </c>
      <c r="C133" t="str">
        <f>Opportunities!D133</f>
        <v>Residential</v>
      </c>
      <c r="D133" t="str">
        <f>Opportunities!X133</f>
        <v>Low</v>
      </c>
      <c r="E133" t="str">
        <f>Opportunities!K133</f>
        <v>TRL 10: Commercialized</v>
      </c>
      <c r="F133" t="str">
        <f>Opportunities!L133</f>
        <v>Level 5: Fully Validated</v>
      </c>
      <c r="G133" t="str">
        <f>Opportunities!M133</f>
        <v>Level 5: Mature</v>
      </c>
      <c r="H133" t="str">
        <f>Opportunities!N133</f>
        <v>Level 5: Ready</v>
      </c>
    </row>
    <row r="134" spans="1:8">
      <c r="A134" t="str">
        <f>Opportunities!A134</f>
        <v>Whole Building</v>
      </c>
      <c r="B134" t="str">
        <f>Opportunities!E134</f>
        <v>Residential ZNE Whole Building Analysis Tools</v>
      </c>
      <c r="C134" t="str">
        <f>Opportunities!D134</f>
        <v>Residential</v>
      </c>
      <c r="D134" t="str">
        <f>Opportunities!X134</f>
        <v xml:space="preserve">Low </v>
      </c>
      <c r="E134" t="str">
        <f>Opportunities!K134</f>
        <v>N/A</v>
      </c>
      <c r="F134" t="str">
        <f>Opportunities!L134</f>
        <v>N/A</v>
      </c>
      <c r="G134" t="str">
        <f>Opportunities!M134</f>
        <v>N/A</v>
      </c>
      <c r="H134" t="str">
        <f>Opportunities!N134</f>
        <v>N/A</v>
      </c>
    </row>
    <row r="135" spans="1:8">
      <c r="A135" t="str">
        <f>Opportunities!A135</f>
        <v>Whole Building</v>
      </c>
      <c r="B135" t="str">
        <f>Opportunities!E135</f>
        <v>Commercial Whole Building Tools</v>
      </c>
      <c r="C135" t="str">
        <f>Opportunities!D135</f>
        <v>Commercial</v>
      </c>
      <c r="D135" t="str">
        <f>Opportunities!X135</f>
        <v xml:space="preserve">Low </v>
      </c>
      <c r="E135" t="str">
        <f>Opportunities!K135</f>
        <v>N/A</v>
      </c>
      <c r="F135" t="str">
        <f>Opportunities!L135</f>
        <v>N/A</v>
      </c>
      <c r="G135" t="str">
        <f>Opportunities!M135</f>
        <v>N/A</v>
      </c>
      <c r="H135" t="str">
        <f>Opportunities!N135</f>
        <v>N/A</v>
      </c>
    </row>
    <row r="136" spans="1:8">
      <c r="A136" t="str">
        <f>Opportunities!A136</f>
        <v>Whole Building</v>
      </c>
      <c r="B136" t="str">
        <f>Opportunities!E136</f>
        <v>NMEC Evaluation</v>
      </c>
      <c r="C136" t="str">
        <f>Opportunities!D136</f>
        <v>Commercial</v>
      </c>
      <c r="D136" t="str">
        <f>Opportunities!X136</f>
        <v>Medium</v>
      </c>
      <c r="E136" t="str">
        <f>Opportunities!K136</f>
        <v>N/A</v>
      </c>
      <c r="F136" t="str">
        <f>Opportunities!L136</f>
        <v>N/A</v>
      </c>
      <c r="G136" t="str">
        <f>Opportunities!M136</f>
        <v>N/A</v>
      </c>
      <c r="H136" t="str">
        <f>Opportunities!N136</f>
        <v>Level 2: Exploratory</v>
      </c>
    </row>
    <row r="137" spans="1:8">
      <c r="A137" t="str">
        <f>Opportunities!A137</f>
        <v>Whole Building</v>
      </c>
      <c r="B137" t="str">
        <f>Opportunities!E137</f>
        <v>Home Energy Management &amp; Home Automation</v>
      </c>
      <c r="C137" t="str">
        <f>Opportunities!D137</f>
        <v>Residential</v>
      </c>
      <c r="D137" t="str">
        <f>Opportunities!X137</f>
        <v>Medium</v>
      </c>
      <c r="E137" t="str">
        <f>Opportunities!K137</f>
        <v>N/A</v>
      </c>
      <c r="F137" t="str">
        <f>Opportunities!L137</f>
        <v>Level 1: Unvalidated</v>
      </c>
      <c r="G137" t="str">
        <f>Opportunities!M137</f>
        <v>Level 2: Limited Availability</v>
      </c>
      <c r="H137" t="str">
        <f>Opportunities!N137</f>
        <v>Level 1: Not ready</v>
      </c>
    </row>
    <row r="138" spans="1:8">
      <c r="A138" t="str">
        <f>Opportunities!A138</f>
        <v>Whole Building</v>
      </c>
      <c r="B138" t="str">
        <f>Opportunities!E138</f>
        <v>Advanced Low Cost Sensors</v>
      </c>
      <c r="C138" t="str">
        <f>Opportunities!D138</f>
        <v>Residential &amp; Commercial</v>
      </c>
      <c r="D138" t="str">
        <f>Opportunities!X138</f>
        <v>Medium</v>
      </c>
      <c r="E138" t="str">
        <f>Opportunities!K138</f>
        <v>N/A</v>
      </c>
      <c r="F138" t="str">
        <f>Opportunities!L138</f>
        <v>Level 3: Lab Validation</v>
      </c>
      <c r="G138" t="str">
        <f>Opportunities!M138</f>
        <v>Level 1: Pre-Commercialization</v>
      </c>
      <c r="H138" t="str">
        <f>Opportunities!N138</f>
        <v>Level 1: Not ready</v>
      </c>
    </row>
    <row r="139" spans="1:8">
      <c r="A139" t="str">
        <f>Opportunities!A139</f>
        <v>Whole Building</v>
      </c>
      <c r="B139" t="str">
        <f>Opportunities!E139</f>
        <v>Commercial energy management information systems (EMIS) &amp; automation</v>
      </c>
      <c r="C139" t="str">
        <f>Opportunities!D139</f>
        <v>Commercial</v>
      </c>
      <c r="D139" t="str">
        <f>Opportunities!X139</f>
        <v>High</v>
      </c>
      <c r="E139" t="str">
        <f>Opportunities!K139</f>
        <v>TRL 7: Full-Scale Prototype Testing</v>
      </c>
      <c r="F139" t="str">
        <f>Opportunities!L139</f>
        <v>Level 2: Engineering Validation</v>
      </c>
      <c r="G139" t="str">
        <f>Opportunities!M139</f>
        <v>Level 3: Niche Markets</v>
      </c>
      <c r="H139" t="str">
        <f>Opportunities!N139</f>
        <v>Level 1: Not ready</v>
      </c>
    </row>
    <row r="140" spans="1:8">
      <c r="A140" t="str">
        <f>Opportunities!A140</f>
        <v>Whole Building</v>
      </c>
      <c r="B140" t="str">
        <f>Opportunities!E140</f>
        <v>Virtual Auditing</v>
      </c>
      <c r="C140" t="str">
        <f>Opportunities!D140</f>
        <v>Commercial</v>
      </c>
      <c r="D140" t="str">
        <f>Opportunities!X140</f>
        <v>Medium</v>
      </c>
      <c r="E140" t="str">
        <f>Opportunities!K140</f>
        <v>N/A</v>
      </c>
      <c r="F140" t="str">
        <f>Opportunities!L140</f>
        <v>Level 4: Limited Field Validation</v>
      </c>
      <c r="G140" t="str">
        <f>Opportunities!M140</f>
        <v xml:space="preserve">Level 4: Growing </v>
      </c>
      <c r="H140" t="str">
        <f>Opportunities!N140</f>
        <v>Level 5: Ready</v>
      </c>
    </row>
    <row r="141" spans="1:8">
      <c r="A141" t="str">
        <f>Opportunities!A141</f>
        <v>Whole Building</v>
      </c>
      <c r="B141" t="str">
        <f>Opportunities!E141</f>
        <v>Continuous Commissioning</v>
      </c>
      <c r="C141" t="str">
        <f>Opportunities!D141</f>
        <v>Commercial</v>
      </c>
      <c r="D141" t="str">
        <f>Opportunities!X141</f>
        <v>High</v>
      </c>
      <c r="E141" t="str">
        <f>Opportunities!K141</f>
        <v>N/A</v>
      </c>
      <c r="F141" t="str">
        <f>Opportunities!L141</f>
        <v>Level 4: Limited Field Validation</v>
      </c>
      <c r="G141" t="str">
        <f>Opportunities!M141</f>
        <v>Level 3: Niche Markets</v>
      </c>
      <c r="H141" t="str">
        <f>Opportunities!N141</f>
        <v>Level 4: Full-Scale Pilots</v>
      </c>
    </row>
    <row r="142" spans="1:8">
      <c r="A142" t="str">
        <f>Opportunities!A142</f>
        <v>Whole Building</v>
      </c>
      <c r="B142" t="str">
        <f>Opportunities!E142</f>
        <v>Residential Data Management &amp; Analytics</v>
      </c>
      <c r="C142" t="str">
        <f>Opportunities!D142</f>
        <v>Residential</v>
      </c>
      <c r="D142" t="str">
        <f>Opportunities!X142</f>
        <v xml:space="preserve">Low </v>
      </c>
      <c r="E142" t="str">
        <f>Opportunities!K142</f>
        <v>N/A</v>
      </c>
      <c r="F142" t="str">
        <f>Opportunities!L142</f>
        <v>Level 2: Engineering Validation</v>
      </c>
      <c r="G142" t="str">
        <f>Opportunities!M142</f>
        <v>Level 1: Pre-Commercialization</v>
      </c>
      <c r="H142" t="str">
        <f>Opportunities!N142</f>
        <v>Level 1: Not ready</v>
      </c>
    </row>
    <row r="143" spans="1:8">
      <c r="A143" t="str">
        <f>Opportunities!A143</f>
        <v>Whole Building</v>
      </c>
      <c r="B143" t="str">
        <f>Opportunities!E143</f>
        <v>Satellite Thermal Imaging for Insulation</v>
      </c>
      <c r="C143" t="str">
        <f>Opportunities!D143</f>
        <v>Residential</v>
      </c>
      <c r="D143" t="str">
        <f>Opportunities!X143</f>
        <v>N/A</v>
      </c>
      <c r="E143" t="str">
        <f>Opportunities!K143</f>
        <v>N/A</v>
      </c>
      <c r="F143" t="str">
        <f>Opportunities!L143</f>
        <v>N/A</v>
      </c>
      <c r="G143" t="str">
        <f>Opportunities!M143</f>
        <v>N/A</v>
      </c>
      <c r="H143" t="str">
        <f>Opportunities!N143</f>
        <v>N/A</v>
      </c>
    </row>
    <row r="144" spans="1:8">
      <c r="A144" t="str">
        <f>Opportunities!A144</f>
        <v>Whole Building</v>
      </c>
      <c r="B144" t="str">
        <f>Opportunities!E144</f>
        <v>Energy Reports (Behavioral)</v>
      </c>
      <c r="C144" t="str">
        <f>Opportunities!D144</f>
        <v>Residential &amp; Commercial</v>
      </c>
      <c r="D144" t="str">
        <f>Opportunities!X144</f>
        <v>Low</v>
      </c>
      <c r="E144" t="str">
        <f>Opportunities!K144</f>
        <v>N/A</v>
      </c>
      <c r="F144" t="str">
        <f>Opportunities!L144</f>
        <v>Level 5: Fully Validated</v>
      </c>
      <c r="G144" t="str">
        <f>Opportunities!M144</f>
        <v>Level 5: Mature</v>
      </c>
      <c r="H144" t="str">
        <f>Opportunities!N144</f>
        <v>Level 5: Ready</v>
      </c>
    </row>
    <row r="145" spans="1:8">
      <c r="A145" t="str">
        <f>Opportunities!A145</f>
        <v>Whole Building</v>
      </c>
      <c r="B145" t="str">
        <f>Opportunities!E145</f>
        <v>Right Sizing Pipe Diameters</v>
      </c>
      <c r="C145" t="str">
        <f>Opportunities!D145</f>
        <v>Residential &amp; Commercial</v>
      </c>
      <c r="D145" t="str">
        <f>Opportunities!X145</f>
        <v>Medium</v>
      </c>
      <c r="E145" t="str">
        <f>Opportunities!K145</f>
        <v>TRL 10: Commercialized</v>
      </c>
      <c r="F145" t="str">
        <f>Opportunities!L145</f>
        <v>Level 3: Lab Validation</v>
      </c>
      <c r="G145" t="str">
        <f>Opportunities!M145</f>
        <v>Level 3: Niche Markets</v>
      </c>
      <c r="H145" t="str">
        <f>Opportunities!N145</f>
        <v>Level 2: Exploratory</v>
      </c>
    </row>
    <row r="146" spans="1:8">
      <c r="A146" t="str">
        <f>Opportunities!A146</f>
        <v>Whole Building</v>
      </c>
      <c r="B146" t="str">
        <f>Opportunities!E146</f>
        <v>Compact Distribution Systems</v>
      </c>
      <c r="C146" t="str">
        <f>Opportunities!D146</f>
        <v>Residential &amp; Commercial</v>
      </c>
      <c r="D146" t="str">
        <f>Opportunities!X146</f>
        <v>Medium</v>
      </c>
      <c r="E146" t="str">
        <f>Opportunities!K146</f>
        <v>TRL 10: Commercialized</v>
      </c>
      <c r="F146" t="str">
        <f>Opportunities!L146</f>
        <v>Level 2: Engineering Validation</v>
      </c>
      <c r="G146" t="str">
        <f>Opportunities!M146</f>
        <v>Level 2: Limited Availability</v>
      </c>
      <c r="H146" t="str">
        <f>Opportunities!N146</f>
        <v>Level 1: Not ready</v>
      </c>
    </row>
    <row r="147" spans="1:8">
      <c r="A147" t="str">
        <f>Opportunities!A147</f>
        <v>Whole Building</v>
      </c>
      <c r="B147" t="str">
        <f>Opportunities!E147</f>
        <v>Cold-Start Faucet</v>
      </c>
      <c r="C147" t="str">
        <f>Opportunities!D147</f>
        <v>Residential &amp; Commercial</v>
      </c>
      <c r="D147" t="str">
        <f>Opportunities!X147</f>
        <v>N/A</v>
      </c>
      <c r="E147" t="str">
        <f>Opportunities!K147</f>
        <v>TRL 10: Commercialized</v>
      </c>
      <c r="F147" t="str">
        <f>Opportunities!L147</f>
        <v>Unknown</v>
      </c>
      <c r="G147" t="str">
        <f>Opportunities!M147</f>
        <v>Level 3: Niche Markets</v>
      </c>
      <c r="H147" t="str">
        <f>Opportunities!N147</f>
        <v>Level 1: Not ready</v>
      </c>
    </row>
    <row r="148" spans="1:8">
      <c r="A148" t="str">
        <f>Opportunities!A148</f>
        <v>Whole Building</v>
      </c>
      <c r="B148" t="str">
        <f>Opportunities!E148</f>
        <v>Duct Design</v>
      </c>
      <c r="C148" t="str">
        <f>Opportunities!D148</f>
        <v>Residential &amp; Commercial</v>
      </c>
      <c r="D148" t="str">
        <f>Opportunities!X148</f>
        <v>Medium</v>
      </c>
      <c r="E148" t="str">
        <f>Opportunities!K148</f>
        <v>N/A</v>
      </c>
      <c r="F148" t="str">
        <f>Opportunities!L148</f>
        <v>Level 5: Fully Validated</v>
      </c>
      <c r="G148" t="str">
        <f>Opportunities!M148</f>
        <v>Level 5: Mature</v>
      </c>
      <c r="H148" t="str">
        <f>Opportunities!N148</f>
        <v>N/A</v>
      </c>
    </row>
    <row r="149" spans="1:8">
      <c r="A149" t="str">
        <f>Opportunities!A149</f>
        <v>Whole Building</v>
      </c>
      <c r="B149" t="str">
        <f>Opportunities!E149</f>
        <v>Duct Sealing</v>
      </c>
      <c r="C149" t="str">
        <f>Opportunities!D149</f>
        <v>Residential &amp; Commercial</v>
      </c>
      <c r="D149" t="str">
        <f>Opportunities!X149</f>
        <v>Medium</v>
      </c>
      <c r="E149" t="str">
        <f>Opportunities!K149</f>
        <v>TRL 10: Commercialized</v>
      </c>
      <c r="F149" t="str">
        <f>Opportunities!L149</f>
        <v>Level 1: Unvalidated</v>
      </c>
      <c r="G149" t="str">
        <f>Opportunities!M149</f>
        <v>Unknown</v>
      </c>
      <c r="H149" t="str">
        <f>Opportunities!N149</f>
        <v>Level 1: Not ready</v>
      </c>
    </row>
    <row r="150" spans="1:8">
      <c r="A150" t="str">
        <f>Opportunities!A150</f>
        <v>Whole Building</v>
      </c>
      <c r="B150" t="str">
        <f>Opportunities!E150</f>
        <v>Hydronic Heating</v>
      </c>
      <c r="C150" t="str">
        <f>Opportunities!D150</f>
        <v>Residential</v>
      </c>
      <c r="D150" t="str">
        <f>Opportunities!X150</f>
        <v xml:space="preserve">Low </v>
      </c>
      <c r="E150" t="str">
        <f>Opportunities!K150</f>
        <v>N/A</v>
      </c>
      <c r="F150" t="str">
        <f>Opportunities!L150</f>
        <v>Level 4: Limited Field Validation</v>
      </c>
      <c r="G150" t="str">
        <f>Opportunities!M150</f>
        <v>Level 3: Niche Markets</v>
      </c>
      <c r="H150" t="str">
        <f>Opportunities!N150</f>
        <v>Level 1: Not ready</v>
      </c>
    </row>
    <row r="151" spans="1:8">
      <c r="A151" t="str">
        <f>Opportunities!A151</f>
        <v>Whole Building</v>
      </c>
      <c r="B151" t="str">
        <f>Opportunities!E151</f>
        <v>Envelope Air sealing</v>
      </c>
      <c r="C151" t="str">
        <f>Opportunities!D151</f>
        <v>Residential &amp; Commercial</v>
      </c>
      <c r="D151" t="str">
        <f>Opportunities!X151</f>
        <v>Medium</v>
      </c>
      <c r="E151" t="str">
        <f>Opportunities!K151</f>
        <v>TRL 10: Commercialized</v>
      </c>
      <c r="F151" t="str">
        <f>Opportunities!L151</f>
        <v>Level 5: Fully Validated</v>
      </c>
      <c r="G151" t="str">
        <f>Opportunities!M151</f>
        <v xml:space="preserve">Level 4: Growing </v>
      </c>
      <c r="H151" t="str">
        <f>Opportunities!N151</f>
        <v>Level 1: Not ready</v>
      </c>
    </row>
    <row r="152" spans="1:8">
      <c r="A152" t="str">
        <f>Opportunities!A152</f>
        <v>Whole Building</v>
      </c>
      <c r="B152" t="str">
        <f>Opportunities!E152</f>
        <v xml:space="preserve">High Efficiency Fenestration
</v>
      </c>
      <c r="C152" t="str">
        <f>Opportunities!D152</f>
        <v>Residential &amp; Commercial</v>
      </c>
      <c r="D152" t="str">
        <f>Opportunities!X152</f>
        <v>Low</v>
      </c>
      <c r="E152" t="str">
        <f>Opportunities!K152</f>
        <v>TRL 10: Commercialized</v>
      </c>
      <c r="F152" t="str">
        <f>Opportunities!L152</f>
        <v>Level 5: Fully Validated</v>
      </c>
      <c r="G152" t="str">
        <f>Opportunities!M152</f>
        <v>Level 5: Mature</v>
      </c>
      <c r="H152" t="str">
        <f>Opportunities!N152</f>
        <v>Level 1: Not ready</v>
      </c>
    </row>
    <row r="153" spans="1:8">
      <c r="A153" t="str">
        <f>Opportunities!A153</f>
        <v>Whole Building</v>
      </c>
      <c r="B153" t="str">
        <f>Opportunities!E153</f>
        <v>Insulating Paint</v>
      </c>
      <c r="C153" t="str">
        <f>Opportunities!D153</f>
        <v>Residential &amp; Commercial</v>
      </c>
      <c r="D153" t="str">
        <f>Opportunities!X153</f>
        <v xml:space="preserve">Low </v>
      </c>
      <c r="E153" t="str">
        <f>Opportunities!K153</f>
        <v>TRL 10: Commercialized</v>
      </c>
      <c r="F153" t="str">
        <f>Opportunities!L153</f>
        <v>Level 1: Unvalidated</v>
      </c>
      <c r="G153" t="str">
        <f>Opportunities!M153</f>
        <v>Level 3: Niche Markets</v>
      </c>
      <c r="H153" t="str">
        <f>Opportunities!N153</f>
        <v>Level 1: Not ready</v>
      </c>
    </row>
    <row r="154" spans="1:8">
      <c r="A154" t="str">
        <f>Opportunities!A154</f>
        <v>Whole Building</v>
      </c>
      <c r="B154" t="str">
        <f>Opportunities!E154</f>
        <v>Improved Insulation for Walls and Roofs</v>
      </c>
      <c r="C154" t="str">
        <f>Opportunities!D154</f>
        <v>Residential &amp; Commercial</v>
      </c>
      <c r="D154" t="str">
        <f>Opportunities!X154</f>
        <v>Medium</v>
      </c>
      <c r="E154" t="str">
        <f>Opportunities!K154</f>
        <v>TRL 4: Viability Lab Testing</v>
      </c>
      <c r="F154" t="str">
        <f>Opportunities!L154</f>
        <v>Level 5: Fully Validated</v>
      </c>
      <c r="G154" t="str">
        <f>Opportunities!M154</f>
        <v>Level 1: Pre-Commercialization</v>
      </c>
      <c r="H154" t="str">
        <f>Opportunities!N154</f>
        <v>Level 1: Not ready</v>
      </c>
    </row>
    <row r="155" spans="1:8">
      <c r="A155" t="str">
        <f>Opportunities!A155</f>
        <v>Whole Building</v>
      </c>
      <c r="B155" t="str">
        <f>Opportunities!E155</f>
        <v>Whole Building Greywater Recycling with Heat Recovery</v>
      </c>
      <c r="C155" t="str">
        <f>Opportunities!D155</f>
        <v>Residential &amp; Commercial</v>
      </c>
      <c r="D155" t="str">
        <f>Opportunities!X155</f>
        <v>Low</v>
      </c>
      <c r="E155" t="str">
        <f>Opportunities!K155</f>
        <v>TRL 10: Commercialized</v>
      </c>
      <c r="F155" t="str">
        <f>Opportunities!L155</f>
        <v>Level 1: Unvalidated</v>
      </c>
      <c r="G155" t="str">
        <f>Opportunities!M155</f>
        <v>Level 2: Limited Availability</v>
      </c>
      <c r="H155" t="str">
        <f>Opportunities!N155</f>
        <v>Level 1: Not ready</v>
      </c>
    </row>
    <row r="156" spans="1:8">
      <c r="A156" t="str">
        <f>Opportunities!A156</f>
        <v>Whole Building</v>
      </c>
      <c r="B156" t="str">
        <f>Opportunities!E156</f>
        <v>Whole Building Waste Water Heat Recovery</v>
      </c>
      <c r="C156" t="str">
        <f>Opportunities!D156</f>
        <v>Residential &amp; Commercial</v>
      </c>
      <c r="D156" t="str">
        <f>Opportunities!X156</f>
        <v xml:space="preserve">Low </v>
      </c>
      <c r="E156" t="str">
        <f>Opportunities!K156</f>
        <v>TRL 10: Commercialized</v>
      </c>
      <c r="F156" t="str">
        <f>Opportunities!L156</f>
        <v>Level 4: Limited Field Validation</v>
      </c>
      <c r="G156" t="str">
        <f>Opportunities!M156</f>
        <v>Level 2: Limited Availability</v>
      </c>
      <c r="H156" t="str">
        <f>Opportunities!N156</f>
        <v>Unknown</v>
      </c>
    </row>
    <row r="157" spans="1:8">
      <c r="A157" t="str">
        <f>Opportunities!A157</f>
        <v>Whole Building</v>
      </c>
      <c r="B157" t="str">
        <f>Opportunities!E157</f>
        <v>Phase Change Material (PCM) Insulation</v>
      </c>
      <c r="C157" t="str">
        <f>Opportunities!D157</f>
        <v>Residential</v>
      </c>
      <c r="D157" t="str">
        <f>Opportunities!X157</f>
        <v>N/A</v>
      </c>
      <c r="E157" t="str">
        <f>Opportunities!K157</f>
        <v>TRL 6: Prototype Environment Testing</v>
      </c>
      <c r="F157" t="str">
        <f>Opportunities!L157</f>
        <v>Level 4: Limited Field Validation</v>
      </c>
      <c r="G157" t="str">
        <f>Opportunities!M157</f>
        <v xml:space="preserve">Level 4: Growing </v>
      </c>
      <c r="H157" t="str">
        <f>Opportunities!N157</f>
        <v>Level 5: Ready</v>
      </c>
    </row>
    <row r="158" spans="1:8">
      <c r="A158" t="str">
        <f>Opportunities!A158</f>
        <v>Miscellaneous</v>
      </c>
      <c r="B158" t="str">
        <f>Opportunities!E158</f>
        <v>Biomethane</v>
      </c>
      <c r="C158" t="str">
        <f>Opportunities!D158</f>
        <v>Residential &amp; Commercial</v>
      </c>
      <c r="D158" t="str">
        <f>Opportunities!X158</f>
        <v>N/A</v>
      </c>
      <c r="E158" t="str">
        <f>Opportunities!K158</f>
        <v>TRL 8: Proven to Work Reliably</v>
      </c>
      <c r="F158" t="str">
        <f>Opportunities!L158</f>
        <v>Level 5: Fully Validated</v>
      </c>
      <c r="G158" t="str">
        <f>Opportunities!M158</f>
        <v>Level 3: Niche Markets</v>
      </c>
      <c r="H158" t="str">
        <f>Opportunities!N158</f>
        <v>Unknown</v>
      </c>
    </row>
    <row r="159" spans="1:8">
      <c r="A159" t="str">
        <f>Opportunities!A159</f>
        <v>Whole Building</v>
      </c>
      <c r="B159" t="str">
        <f>Opportunities!E159</f>
        <v>Advanced Heat Recovery Systems (Large Commercial/Industrial Boilers)</v>
      </c>
      <c r="C159" t="str">
        <f>Opportunities!D159</f>
        <v>Commercial &amp; Industrial</v>
      </c>
      <c r="D159" t="str">
        <f>Opportunities!X159</f>
        <v>N/A</v>
      </c>
      <c r="E159" t="str">
        <f>Opportunities!K159</f>
        <v>TRL 10: Commercialized</v>
      </c>
      <c r="F159" t="str">
        <f>Opportunities!L159</f>
        <v>Level 5: Fully Validated</v>
      </c>
      <c r="G159" t="str">
        <f>Opportunities!M159</f>
        <v>Level 2: Limited Availability</v>
      </c>
      <c r="H159" t="str">
        <f>Opportunities!N159</f>
        <v>Level 2: Exploratory</v>
      </c>
    </row>
    <row r="160" spans="1:8">
      <c r="A160" t="str">
        <f>Opportunities!A160</f>
        <v>Process Loads</v>
      </c>
      <c r="B160" t="str">
        <f>Opportunities!E160</f>
        <v>Industrial Venturi Steam Traps</v>
      </c>
      <c r="C160" t="str">
        <f>Opportunities!D160</f>
        <v>Commercial &amp; Industrial</v>
      </c>
      <c r="D160" t="str">
        <f>Opportunities!X160</f>
        <v xml:space="preserve">Low </v>
      </c>
      <c r="E160" t="str">
        <f>Opportunities!K160</f>
        <v>TRL 10: Commercialized</v>
      </c>
      <c r="F160" t="str">
        <f>Opportunities!L160</f>
        <v>Level 3: Lab Validation</v>
      </c>
      <c r="G160" t="str">
        <f>Opportunities!M160</f>
        <v xml:space="preserve">Level 4: Growing </v>
      </c>
      <c r="H160" t="str">
        <f>Opportunities!N160</f>
        <v>Level 1: Not ready</v>
      </c>
    </row>
    <row r="161" spans="1:8">
      <c r="A161" t="str">
        <f>Opportunities!A161</f>
        <v>Process Loads</v>
      </c>
      <c r="B161" t="str">
        <f>Opportunities!E161</f>
        <v>Vortex Water Deaeration</v>
      </c>
      <c r="C161" t="str">
        <f>Opportunities!D161</f>
        <v>Commercial</v>
      </c>
      <c r="D161" t="str">
        <f>Opportunities!X161</f>
        <v xml:space="preserve">Low </v>
      </c>
      <c r="E161" t="str">
        <f>Opportunities!K161</f>
        <v>TRL 10: Commercialized</v>
      </c>
      <c r="F161" t="str">
        <f>Opportunities!L161</f>
        <v>Level 4: Limited Field Validation</v>
      </c>
      <c r="G161" t="str">
        <f>Opportunities!M161</f>
        <v>Level 3: Niche Markets</v>
      </c>
      <c r="H161" t="str">
        <f>Opportunities!N161</f>
        <v>Level 2: Exploratory</v>
      </c>
    </row>
    <row r="162" spans="1:8">
      <c r="A162" t="str">
        <f>Opportunities!A162</f>
        <v>Process Loads</v>
      </c>
      <c r="B162" t="str">
        <f>Opportunities!E162</f>
        <v>Industrial Process Boilers</v>
      </c>
      <c r="C162" t="str">
        <f>Opportunities!D162</f>
        <v>Industrial</v>
      </c>
      <c r="D162" t="str">
        <f>Opportunities!X162</f>
        <v>High</v>
      </c>
      <c r="E162" t="str">
        <f>Opportunities!K162</f>
        <v>TRL 10: Commercialized</v>
      </c>
      <c r="F162" t="str">
        <f>Opportunities!L162</f>
        <v>Level 4: Limited Field Validation</v>
      </c>
      <c r="G162" t="str">
        <f>Opportunities!M162</f>
        <v>Level 3: Niche Markets</v>
      </c>
      <c r="H162" t="str">
        <f>Opportunities!N162</f>
        <v>Level 1: Not ready</v>
      </c>
    </row>
    <row r="163" spans="1:8">
      <c r="A163" t="str">
        <f>Opportunities!A163</f>
        <v>Process Loads</v>
      </c>
      <c r="B163" t="str">
        <f>Opportunities!E163</f>
        <v>Process Boiler Economizers</v>
      </c>
      <c r="C163" t="str">
        <f>Opportunities!D163</f>
        <v>Commercial &amp; Industrial</v>
      </c>
      <c r="D163" t="str">
        <f>Opportunities!X163</f>
        <v>Medium</v>
      </c>
      <c r="E163" t="str">
        <f>Opportunities!K163</f>
        <v>TRL 10: Commercialized</v>
      </c>
      <c r="F163" t="str">
        <f>Opportunities!L163</f>
        <v>Level 5: Fully Validated</v>
      </c>
      <c r="G163" t="str">
        <f>Opportunities!M163</f>
        <v>Level 5: Mature</v>
      </c>
      <c r="H163" t="str">
        <f>Opportunities!N163</f>
        <v>Level 5: Ready</v>
      </c>
    </row>
    <row r="164" spans="1:8">
      <c r="A164" t="str">
        <f>Opportunities!A164</f>
        <v>Process Loads</v>
      </c>
      <c r="B164" t="str">
        <f>Opportunities!E164</f>
        <v>Process Boiler Transport Membrane Condenser</v>
      </c>
      <c r="C164" t="str">
        <f>Opportunities!D164</f>
        <v>Industrial</v>
      </c>
      <c r="D164" t="str">
        <f>Opportunities!X164</f>
        <v>Medium</v>
      </c>
      <c r="E164" t="str">
        <f>Opportunities!K164</f>
        <v>TRL 10: Commercialized</v>
      </c>
      <c r="F164" t="str">
        <f>Opportunities!L164</f>
        <v>Level 4: Limited Field Validation</v>
      </c>
      <c r="G164" t="str">
        <f>Opportunities!M164</f>
        <v>Level 3: Niche Markets</v>
      </c>
      <c r="H164" t="str">
        <f>Opportunities!N164</f>
        <v>Level 1: Not ready</v>
      </c>
    </row>
    <row r="165" spans="1:8">
      <c r="A165" t="str">
        <f>Opportunities!A165</f>
        <v>Process Loads</v>
      </c>
      <c r="B165" t="str">
        <f>Opportunities!E165</f>
        <v>Industrial Process Boiler Controls</v>
      </c>
      <c r="C165" t="str">
        <f>Opportunities!D165</f>
        <v>Industrial</v>
      </c>
      <c r="D165" t="str">
        <f>Opportunities!X165</f>
        <v>High</v>
      </c>
      <c r="E165" t="str">
        <f>Opportunities!K165</f>
        <v>TRL 10: Commercialized</v>
      </c>
      <c r="F165" t="str">
        <f>Opportunities!L165</f>
        <v>Level 1: Unvalidated</v>
      </c>
      <c r="G165" t="str">
        <f>Opportunities!M165</f>
        <v xml:space="preserve">Level 4: Growing </v>
      </c>
      <c r="H165" t="str">
        <f>Opportunities!N165</f>
        <v>Level 3: Preliminary Pilots</v>
      </c>
    </row>
    <row r="166" spans="1:8">
      <c r="A166" t="str">
        <f>Opportunities!A166</f>
        <v>Process Loads</v>
      </c>
      <c r="B166" t="str">
        <f>Opportunities!E166</f>
        <v>Gas-Furnace Thermal Imaging</v>
      </c>
      <c r="C166" t="str">
        <f>Opportunities!D166</f>
        <v>Industrial</v>
      </c>
      <c r="D166" t="str">
        <f>Opportunities!X166</f>
        <v xml:space="preserve">Low </v>
      </c>
      <c r="E166" t="str">
        <f>Opportunities!K166</f>
        <v>TRL 10: Commercialized</v>
      </c>
      <c r="F166" t="str">
        <f>Opportunities!L166</f>
        <v>Level 4: Limited Field Validation</v>
      </c>
      <c r="G166" t="str">
        <f>Opportunities!M166</f>
        <v>Level 3: Niche Markets</v>
      </c>
      <c r="H166" t="str">
        <f>Opportunities!N166</f>
        <v>Level 1: Not ready</v>
      </c>
    </row>
    <row r="167" spans="1:8">
      <c r="A167" t="str">
        <f>Opportunities!A167</f>
        <v>Process Loads</v>
      </c>
      <c r="B167" t="str">
        <f>Opportunities!E167</f>
        <v>Industrial Process Furnaces/Heating</v>
      </c>
      <c r="C167" t="str">
        <f>Opportunities!D167</f>
        <v>Industrial</v>
      </c>
      <c r="D167" t="str">
        <f>Opportunities!X167</f>
        <v>High</v>
      </c>
      <c r="E167" t="str">
        <f>Opportunities!K167</f>
        <v>TRL 10: Commercialized</v>
      </c>
      <c r="F167" t="str">
        <f>Opportunities!L167</f>
        <v>Level 1: Unvalidated</v>
      </c>
      <c r="G167" t="str">
        <f>Opportunities!M167</f>
        <v>Level 3: Niche Markets</v>
      </c>
      <c r="H167" t="str">
        <f>Opportunities!N167</f>
        <v>Level 1: Not ready</v>
      </c>
    </row>
    <row r="168" spans="1:8">
      <c r="A168" t="str">
        <f>Opportunities!A168</f>
        <v>Process Loads</v>
      </c>
      <c r="B168" t="str">
        <f>Opportunities!E168</f>
        <v>Low Emissions Flameless OxyFuel Burner</v>
      </c>
      <c r="C168" t="str">
        <f>Opportunities!D168</f>
        <v>Industrial</v>
      </c>
      <c r="D168" t="str">
        <f>Opportunities!X168</f>
        <v>High</v>
      </c>
      <c r="E168" t="str">
        <f>Opportunities!K168</f>
        <v>TRL 10: Commercialized</v>
      </c>
      <c r="F168" t="str">
        <f>Opportunities!L168</f>
        <v>Level 4: Limited Field Validation</v>
      </c>
      <c r="G168" t="str">
        <f>Opportunities!M168</f>
        <v>Level 2: Limited Availability</v>
      </c>
      <c r="H168" t="str">
        <f>Opportunities!N168</f>
        <v>Level 1: Not ready</v>
      </c>
    </row>
    <row r="169" spans="1:8">
      <c r="A169" t="str">
        <f>Opportunities!A169</f>
        <v>Process Loads</v>
      </c>
      <c r="B169" t="str">
        <f>Opportunities!E169</f>
        <v>Catalytic IR Heater</v>
      </c>
      <c r="C169" t="str">
        <f>Opportunities!D169</f>
        <v>Industrial</v>
      </c>
      <c r="D169" t="str">
        <f>Opportunities!X169</f>
        <v xml:space="preserve">Low </v>
      </c>
      <c r="E169" t="str">
        <f>Opportunities!K169</f>
        <v>TRL 10: Commercialized</v>
      </c>
      <c r="F169" t="str">
        <f>Opportunities!L169</f>
        <v>Level 4: Limited Field Validation</v>
      </c>
      <c r="G169" t="str">
        <f>Opportunities!M169</f>
        <v>Level 3: Niche Markets</v>
      </c>
      <c r="H169" t="str">
        <f>Opportunities!N169</f>
        <v>Level 2: Exploratory</v>
      </c>
    </row>
    <row r="170" spans="1:8">
      <c r="A170" t="str">
        <f>Opportunities!A170</f>
        <v>Process Loads</v>
      </c>
      <c r="B170" t="str">
        <f>Opportunities!E170</f>
        <v>Grain Bin Drying - VFD Sensors and Controls</v>
      </c>
      <c r="C170" t="str">
        <f>Opportunities!D170</f>
        <v>Agricultural</v>
      </c>
      <c r="D170" t="str">
        <f>Opportunities!X170</f>
        <v>N/A</v>
      </c>
      <c r="E170" t="str">
        <f>Opportunities!K170</f>
        <v>N/A</v>
      </c>
      <c r="F170" t="str">
        <f>Opportunities!L170</f>
        <v>N/A</v>
      </c>
      <c r="G170" t="str">
        <f>Opportunities!M170</f>
        <v>N/A</v>
      </c>
      <c r="H170" t="str">
        <f>Opportunities!N170</f>
        <v>N/A</v>
      </c>
    </row>
    <row r="171" spans="1:8">
      <c r="A171" t="str">
        <f>Opportunities!A171</f>
        <v>Process Loads</v>
      </c>
      <c r="B171" t="str">
        <f>Opportunities!E171</f>
        <v>Food processing Heating/Drying</v>
      </c>
      <c r="C171" t="str">
        <f>Opportunities!D171</f>
        <v>Industrial</v>
      </c>
      <c r="D171" t="str">
        <f>Opportunities!X171</f>
        <v>Medium</v>
      </c>
      <c r="E171" t="str">
        <f>Opportunities!K171</f>
        <v>TRL 4: Viability Lab Testing</v>
      </c>
      <c r="F171" t="str">
        <f>Opportunities!L171</f>
        <v>Level 4: Limited Field Validation</v>
      </c>
      <c r="G171" t="str">
        <f>Opportunities!M171</f>
        <v>Level 1: Pre-Commercialization</v>
      </c>
      <c r="H171" t="str">
        <f>Opportunities!N171</f>
        <v>Level 1: Not ready</v>
      </c>
    </row>
    <row r="172" spans="1:8">
      <c r="A172" t="str">
        <f>Opportunities!A172</f>
        <v>Process Loads</v>
      </c>
      <c r="B172" t="str">
        <f>Opportunities!E172</f>
        <v>100% H2 Furnace Burner</v>
      </c>
      <c r="C172" t="str">
        <f>Opportunities!D172</f>
        <v>Industrial</v>
      </c>
      <c r="D172" t="str">
        <f>Opportunities!X172</f>
        <v>N/A</v>
      </c>
      <c r="E172" t="str">
        <f>Opportunities!K172</f>
        <v>N/A</v>
      </c>
      <c r="F172" t="str">
        <f>Opportunities!L172</f>
        <v>N/A</v>
      </c>
      <c r="G172" t="str">
        <f>Opportunities!M172</f>
        <v>N/A</v>
      </c>
      <c r="H172" t="str">
        <f>Opportunities!N172</f>
        <v>N/A</v>
      </c>
    </row>
    <row r="173" spans="1:8">
      <c r="A173" t="str">
        <f>Opportunities!A173</f>
        <v>Process Loads</v>
      </c>
      <c r="B173" t="str">
        <f>Opportunities!E173</f>
        <v>Advanced Ribbon Burner for Food Processing</v>
      </c>
      <c r="C173" t="str">
        <f>Opportunities!D173</f>
        <v>Industrial</v>
      </c>
      <c r="D173" t="str">
        <f>Opportunities!X173</f>
        <v>High</v>
      </c>
      <c r="E173" t="str">
        <f>Opportunities!K173</f>
        <v>TRL 6: Prototype Environment Testing</v>
      </c>
      <c r="F173" t="str">
        <f>Opportunities!L173</f>
        <v>Level 4: Limited Field Validation</v>
      </c>
      <c r="G173" t="str">
        <f>Opportunities!M173</f>
        <v>Level 1: Pre-Commercialization</v>
      </c>
      <c r="H173" t="str">
        <f>Opportunities!N173</f>
        <v>Level 1: Not ready</v>
      </c>
    </row>
    <row r="174" spans="1:8">
      <c r="A174" t="str">
        <f>Opportunities!A174</f>
        <v>Process Loads</v>
      </c>
      <c r="B174" t="str">
        <f>Opportunities!E174</f>
        <v>AI Learning</v>
      </c>
      <c r="C174" t="str">
        <f>Opportunities!D174</f>
        <v>Industrial</v>
      </c>
      <c r="D174" t="str">
        <f>Opportunities!X174</f>
        <v>N/A</v>
      </c>
      <c r="E174" t="str">
        <f>Opportunities!K174</f>
        <v>N/A</v>
      </c>
      <c r="F174" t="str">
        <f>Opportunities!L174</f>
        <v>N/A</v>
      </c>
      <c r="G174" t="str">
        <f>Opportunities!M174</f>
        <v>N/A</v>
      </c>
      <c r="H174" t="str">
        <f>Opportunities!N174</f>
        <v>N/A</v>
      </c>
    </row>
    <row r="175" spans="1:8">
      <c r="A175" t="str">
        <f>Opportunities!A175</f>
        <v>Process Loads</v>
      </c>
      <c r="B175" t="str">
        <f>Opportunities!E175</f>
        <v>Industrial Hot Water Management and Controls</v>
      </c>
      <c r="C175" t="str">
        <f>Opportunities!D175</f>
        <v>Industrial</v>
      </c>
      <c r="D175" t="str">
        <f>Opportunities!X175</f>
        <v>High</v>
      </c>
      <c r="E175" t="str">
        <f>Opportunities!K175</f>
        <v>TRL 9: Ready for Commercialization</v>
      </c>
      <c r="F175" t="str">
        <f>Opportunities!L175</f>
        <v>Level 1: Unvalidated</v>
      </c>
      <c r="G175" t="str">
        <f>Opportunities!M175</f>
        <v>Level 5: Mature</v>
      </c>
      <c r="H175" t="str">
        <f>Opportunities!N175</f>
        <v>Level 3: Preliminary Pilots</v>
      </c>
    </row>
    <row r="176" spans="1:8">
      <c r="A176" t="str">
        <f>Opportunities!A176</f>
        <v>Process Loads</v>
      </c>
      <c r="B176" t="str">
        <f>Opportunities!E176</f>
        <v>Poultry Roll Door</v>
      </c>
      <c r="C176" t="str">
        <f>Opportunities!D176</f>
        <v>Agricultural</v>
      </c>
      <c r="D176" t="str">
        <f>Opportunities!X176</f>
        <v>N/A</v>
      </c>
      <c r="E176" t="str">
        <f>Opportunities!K176</f>
        <v>N/A</v>
      </c>
      <c r="F176" t="str">
        <f>Opportunities!L176</f>
        <v>N/A</v>
      </c>
      <c r="G176" t="str">
        <f>Opportunities!M176</f>
        <v>N/A</v>
      </c>
      <c r="H176" t="str">
        <f>Opportunities!N176</f>
        <v>N/A</v>
      </c>
    </row>
    <row r="177" spans="1:8">
      <c r="A177" t="str">
        <f>Opportunities!A177</f>
        <v>Process Loads</v>
      </c>
      <c r="B177" t="str">
        <f>Opportunities!E177</f>
        <v>Foam Insulation - Farm Buildings</v>
      </c>
      <c r="C177" t="str">
        <f>Opportunities!D177</f>
        <v>Agricultural</v>
      </c>
      <c r="D177" t="str">
        <f>Opportunities!X177</f>
        <v>N/A</v>
      </c>
      <c r="E177" t="str">
        <f>Opportunities!K177</f>
        <v>N/A</v>
      </c>
      <c r="F177" t="str">
        <f>Opportunities!L177</f>
        <v>N/A</v>
      </c>
      <c r="G177" t="str">
        <f>Opportunities!M177</f>
        <v>N/A</v>
      </c>
      <c r="H177" t="str">
        <f>Opportunities!N177</f>
        <v>N/A</v>
      </c>
    </row>
    <row r="178" spans="1:8">
      <c r="A178" t="str">
        <f>Opportunities!A178</f>
        <v>Process Loads</v>
      </c>
      <c r="B178" t="str">
        <f>Opportunities!E178</f>
        <v>Greenhouse HVAC</v>
      </c>
      <c r="C178" t="str">
        <f>Opportunities!D178</f>
        <v>Agricultural</v>
      </c>
      <c r="D178" t="str">
        <f>Opportunities!X178</f>
        <v>Medium</v>
      </c>
      <c r="E178" t="str">
        <f>Opportunities!K178</f>
        <v>TRL 10: Commercialized</v>
      </c>
      <c r="F178" t="str">
        <f>Opportunities!L178</f>
        <v>Level 5: Fully Validated</v>
      </c>
      <c r="G178" t="str">
        <f>Opportunities!M178</f>
        <v>Level 3: Niche Markets</v>
      </c>
      <c r="H178" t="str">
        <f>Opportunities!N178</f>
        <v>Level 1: Not ready</v>
      </c>
    </row>
    <row r="179" spans="1:8">
      <c r="A179" t="str">
        <f>Opportunities!A179</f>
        <v>Process Loads</v>
      </c>
      <c r="B179" t="str">
        <f>Opportunities!E179</f>
        <v>Process Heat Recovery Heat Exchangers</v>
      </c>
      <c r="C179" t="str">
        <f>Opportunities!D179</f>
        <v>Industrial</v>
      </c>
      <c r="D179" t="str">
        <f>Opportunities!X179</f>
        <v>High</v>
      </c>
      <c r="E179" t="str">
        <f>Opportunities!K179</f>
        <v>N/A</v>
      </c>
      <c r="F179" t="str">
        <f>Opportunities!L179</f>
        <v>Level 4: Limited Field Validation</v>
      </c>
      <c r="G179" t="str">
        <f>Opportunities!M179</f>
        <v>Level 3: Niche Markets</v>
      </c>
      <c r="H179" t="str">
        <f>Opportunities!N179</f>
        <v>Level 1: Not ready</v>
      </c>
    </row>
    <row r="180" spans="1:8">
      <c r="A180" t="str">
        <f>Opportunities!A180</f>
        <v>Process Loads</v>
      </c>
      <c r="B180" t="str">
        <f>Opportunities!E180</f>
        <v>Industrial Absorption Process Refrigeration</v>
      </c>
      <c r="C180" t="str">
        <f>Opportunities!D180</f>
        <v>Commercial &amp; Industrial</v>
      </c>
      <c r="D180" t="str">
        <f>Opportunities!X180</f>
        <v>High</v>
      </c>
      <c r="E180" t="str">
        <f>Opportunities!K180</f>
        <v>TRL 10: Commercialized</v>
      </c>
      <c r="F180" t="str">
        <f>Opportunities!L180</f>
        <v>Level 4: Limited Field Validation</v>
      </c>
      <c r="G180" t="str">
        <f>Opportunities!M180</f>
        <v>Level 3: Niche Markets</v>
      </c>
      <c r="H180" t="str">
        <f>Opportunities!N180</f>
        <v>Level 1: Not ready</v>
      </c>
    </row>
    <row r="181" spans="1:8">
      <c r="A181" t="str">
        <f>Opportunities!A181</f>
        <v>Process Loads</v>
      </c>
      <c r="B181" t="str">
        <f>Opportunities!E181</f>
        <v>Warm Mix Asphalt</v>
      </c>
      <c r="C181" t="str">
        <f>Opportunities!D181</f>
        <v>Industrial</v>
      </c>
      <c r="D181" t="str">
        <f>Opportunities!X181</f>
        <v>Medium</v>
      </c>
      <c r="E181" t="str">
        <f>Opportunities!K181</f>
        <v>TRL 3: Proof of Concept</v>
      </c>
      <c r="F181" t="str">
        <f>Opportunities!L181</f>
        <v>Level 1: Unvalidated</v>
      </c>
      <c r="G181" t="str">
        <f>Opportunities!M181</f>
        <v xml:space="preserve">Level 4: Growing </v>
      </c>
      <c r="H181" t="str">
        <f>Opportunities!N181</f>
        <v>Level 2: Exploratory</v>
      </c>
    </row>
    <row r="182" spans="1:8">
      <c r="A182" t="str">
        <f>Opportunities!A182</f>
        <v>Process Loads</v>
      </c>
      <c r="B182" t="str">
        <f>Opportunities!E182</f>
        <v>High Temp Absorption Heat Pump</v>
      </c>
      <c r="C182" t="str">
        <f>Opportunities!D182</f>
        <v>Industrial</v>
      </c>
      <c r="D182" t="str">
        <f>Opportunities!X182</f>
        <v>N/A</v>
      </c>
      <c r="E182" t="str">
        <f>Opportunities!K182</f>
        <v>N/A</v>
      </c>
      <c r="F182" t="str">
        <f>Opportunities!L182</f>
        <v>N/A</v>
      </c>
      <c r="G182" t="str">
        <f>Opportunities!M182</f>
        <v>N/A</v>
      </c>
      <c r="H182" t="str">
        <f>Opportunities!N182</f>
        <v>N/A</v>
      </c>
    </row>
    <row r="183" spans="1:8">
      <c r="A183" t="str">
        <f>Opportunities!A183</f>
        <v>Process Loads</v>
      </c>
      <c r="B183" t="str">
        <f>Opportunities!E183</f>
        <v>Natural Gas Heat Pump Process Refrigeration</v>
      </c>
      <c r="C183" t="str">
        <f>Opportunities!D183</f>
        <v>Industrial</v>
      </c>
      <c r="D183" t="str">
        <f>Opportunities!X183</f>
        <v>High</v>
      </c>
      <c r="E183" t="str">
        <f>Opportunities!K183</f>
        <v>TRL 2: Applied Research</v>
      </c>
      <c r="F183" t="str">
        <f>Opportunities!L183</f>
        <v>Level 2: Engineering Validation</v>
      </c>
      <c r="G183" t="str">
        <f>Opportunities!M183</f>
        <v>Level 2: Limited Availability</v>
      </c>
      <c r="H183" t="str">
        <f>Opportunities!N183</f>
        <v>Level 1: Not ready</v>
      </c>
    </row>
    <row r="184" spans="1:8">
      <c r="A184" t="str">
        <f>Opportunities!A184</f>
        <v>Process Loads</v>
      </c>
      <c r="B184" t="str">
        <f>Opportunities!E184</f>
        <v>Advanced Immersion Tube Burner</v>
      </c>
      <c r="C184" t="str">
        <f>Opportunities!D184</f>
        <v>Commercial &amp; Industrial</v>
      </c>
      <c r="D184" t="str">
        <f>Opportunities!X184</f>
        <v>High</v>
      </c>
      <c r="E184" t="str">
        <f>Opportunities!K184</f>
        <v>TRL 4: Viability Lab Testing</v>
      </c>
      <c r="F184" t="str">
        <f>Opportunities!L184</f>
        <v>Level 3: Lab Validation</v>
      </c>
      <c r="G184" t="str">
        <f>Opportunities!M184</f>
        <v>Level 1: Pre-Commercialization</v>
      </c>
      <c r="H184" t="str">
        <f>Opportunities!N184</f>
        <v>Level 1: Not ready</v>
      </c>
    </row>
    <row r="185" spans="1:8">
      <c r="A185" t="str">
        <f>Opportunities!A185</f>
        <v>Process Loads</v>
      </c>
      <c r="B185" t="str">
        <f>Opportunities!E185</f>
        <v>Regenerative Burner</v>
      </c>
      <c r="C185" t="str">
        <f>Opportunities!D185</f>
        <v>Industrial</v>
      </c>
      <c r="D185" t="str">
        <f>Opportunities!X185</f>
        <v>High</v>
      </c>
      <c r="E185" t="str">
        <f>Opportunities!K185</f>
        <v>TRL 10: Commercialized</v>
      </c>
      <c r="F185" t="str">
        <f>Opportunities!L185</f>
        <v>Level 5: Fully Validated</v>
      </c>
      <c r="G185" t="str">
        <f>Opportunities!M185</f>
        <v>Level 3: Niche Markets</v>
      </c>
      <c r="H185" t="str">
        <f>Opportunities!N185</f>
        <v>Level 1: Not ready</v>
      </c>
    </row>
    <row r="186" spans="1:8">
      <c r="A186" t="str">
        <f>Opportunities!A186</f>
        <v>Process Loads</v>
      </c>
      <c r="B186" t="str">
        <f>Opportunities!E186</f>
        <v>Energy Storage</v>
      </c>
      <c r="C186" t="str">
        <f>Opportunities!D186</f>
        <v>Industrial</v>
      </c>
      <c r="D186" t="str">
        <f>Opportunities!X186</f>
        <v>Medium</v>
      </c>
      <c r="E186" t="str">
        <f>Opportunities!K186</f>
        <v>TRL 2: Applied Research</v>
      </c>
      <c r="F186" t="str">
        <f>Opportunities!L186</f>
        <v>Level 1: Unvalidated</v>
      </c>
      <c r="G186" t="str">
        <f>Opportunities!M186</f>
        <v>Level 1: Pre-Commercialization</v>
      </c>
      <c r="H186" t="str">
        <f>Opportunities!N186</f>
        <v>Level 1: Not ready</v>
      </c>
    </row>
    <row r="187" spans="1:8">
      <c r="A187" t="str">
        <f>Opportunities!A187</f>
        <v>Process Loads</v>
      </c>
      <c r="B187" t="str">
        <f>Opportunities!E187</f>
        <v>Gas-Quality Sensor</v>
      </c>
      <c r="C187" t="str">
        <f>Opportunities!D187</f>
        <v>Industrial</v>
      </c>
      <c r="D187" t="str">
        <f>Opportunities!X187</f>
        <v xml:space="preserve">Low </v>
      </c>
      <c r="E187" t="str">
        <f>Opportunities!K187</f>
        <v>TRL 10: Commercialized</v>
      </c>
      <c r="F187" t="str">
        <f>Opportunities!L187</f>
        <v>Level 4: Limited Field Validation</v>
      </c>
      <c r="G187" t="str">
        <f>Opportunities!M187</f>
        <v>Level 2: Limited Availability</v>
      </c>
      <c r="H187" t="str">
        <f>Opportunities!N187</f>
        <v>Level 1: Not ready</v>
      </c>
    </row>
    <row r="188" spans="1:8">
      <c r="A188" t="str">
        <f>Opportunities!A188</f>
        <v>Process Loads</v>
      </c>
      <c r="B188" t="str">
        <f>Opportunities!E188</f>
        <v>Industrial Air Pre-Heaters</v>
      </c>
      <c r="C188" t="str">
        <f>Opportunities!D188</f>
        <v>Industrial</v>
      </c>
      <c r="D188" t="str">
        <f>Opportunities!X188</f>
        <v>Medium</v>
      </c>
      <c r="E188" t="str">
        <f>Opportunities!K188</f>
        <v>TRL 10: Commercialized</v>
      </c>
      <c r="F188" t="str">
        <f>Opportunities!L188</f>
        <v>Level 4: Limited Field Validation</v>
      </c>
      <c r="G188" t="str">
        <f>Opportunities!M188</f>
        <v>Level 3: Niche Markets</v>
      </c>
      <c r="H188" t="str">
        <f>Opportunities!N188</f>
        <v>Level 1: Not ready</v>
      </c>
    </row>
    <row r="189" spans="1:8">
      <c r="A189" t="str">
        <f>Opportunities!A189</f>
        <v>Process Loads</v>
      </c>
      <c r="B189" t="str">
        <f>Opportunities!E189</f>
        <v>Flue Recuperator</v>
      </c>
      <c r="C189" t="str">
        <f>Opportunities!D189</f>
        <v>Commercial &amp; Industrial</v>
      </c>
      <c r="D189" t="str">
        <f>Opportunities!X189</f>
        <v>N/A</v>
      </c>
      <c r="E189" t="str">
        <f>Opportunities!K189</f>
        <v>N/A</v>
      </c>
      <c r="F189" t="str">
        <f>Opportunities!L189</f>
        <v>N/A</v>
      </c>
      <c r="G189" t="str">
        <f>Opportunities!M189</f>
        <v>N/A</v>
      </c>
      <c r="H189" t="str">
        <f>Opportunities!N189</f>
        <v>N/A</v>
      </c>
    </row>
    <row r="190" spans="1:8">
      <c r="A190" t="str">
        <f>Opportunities!A190</f>
        <v>Process Loads</v>
      </c>
      <c r="B190" t="str">
        <f>Opportunities!E190</f>
        <v>Recuperative Burner</v>
      </c>
      <c r="C190" t="str">
        <f>Opportunities!D190</f>
        <v>Industrial</v>
      </c>
      <c r="D190" t="str">
        <f>Opportunities!X190</f>
        <v>Medium</v>
      </c>
      <c r="E190" t="str">
        <f>Opportunities!K190</f>
        <v>TRL 10: Commercialized</v>
      </c>
      <c r="F190" t="str">
        <f>Opportunities!L190</f>
        <v>Level 1: Unvalidated</v>
      </c>
      <c r="G190" t="str">
        <f>Opportunities!M190</f>
        <v>Level 2: Limited Availability</v>
      </c>
      <c r="H190" t="str">
        <f>Opportunities!N190</f>
        <v>Level 1: Not ready</v>
      </c>
    </row>
    <row r="191" spans="1:8">
      <c r="A191" t="str">
        <f>Opportunities!A191</f>
        <v>Process Loads</v>
      </c>
      <c r="B191" t="str">
        <f>Opportunities!E191</f>
        <v>Advanced Infrared Burner</v>
      </c>
      <c r="C191" t="str">
        <f>Opportunities!D191</f>
        <v>Industrial</v>
      </c>
      <c r="D191" t="str">
        <f>Opportunities!X191</f>
        <v>High</v>
      </c>
      <c r="E191" t="str">
        <f>Opportunities!K191</f>
        <v xml:space="preserve">TRL 5: Prototype Lab Testing </v>
      </c>
      <c r="F191" t="str">
        <f>Opportunities!L191</f>
        <v>Level 1: Unvalidated</v>
      </c>
      <c r="G191" t="str">
        <f>Opportunities!M191</f>
        <v>Level 1: Pre-Commercialization</v>
      </c>
      <c r="H191" t="str">
        <f>Opportunities!N191</f>
        <v>Level 1: Not ready</v>
      </c>
    </row>
    <row r="192" spans="1:8">
      <c r="A192" t="str">
        <f>Opportunities!A192</f>
        <v>Process Loads</v>
      </c>
      <c r="B192" t="str">
        <f>Opportunities!E192</f>
        <v>Forced Draft Fan Xenogeneic Plate</v>
      </c>
      <c r="C192" t="str">
        <f>Opportunities!D192</f>
        <v>Industrial</v>
      </c>
      <c r="D192" t="str">
        <f>Opportunities!X192</f>
        <v>Medium</v>
      </c>
      <c r="E192" t="str">
        <f>Opportunities!K192</f>
        <v>TRL 10: Commercialized</v>
      </c>
      <c r="F192" t="str">
        <f>Opportunities!L192</f>
        <v>Level 4: Limited Field Validation</v>
      </c>
      <c r="G192" t="str">
        <f>Opportunities!M192</f>
        <v>Level 3: Niche Markets</v>
      </c>
      <c r="H192" t="str">
        <f>Opportunities!N192</f>
        <v>Level 1: Not ready</v>
      </c>
    </row>
    <row r="193" spans="1:8">
      <c r="A193" t="str">
        <f>Opportunities!A193</f>
        <v>Commercial Food Service</v>
      </c>
      <c r="B193" t="str">
        <f>Opportunities!E193</f>
        <v>High-Efficiency Steam Kettles</v>
      </c>
      <c r="C193" t="str">
        <f>Opportunities!D193</f>
        <v>Commercial</v>
      </c>
      <c r="D193" t="str">
        <f>Opportunities!X193</f>
        <v xml:space="preserve">Low </v>
      </c>
      <c r="E193" t="str">
        <f>Opportunities!K193</f>
        <v>TRL 10: Commercialized</v>
      </c>
      <c r="F193" t="str">
        <f>Opportunities!L193</f>
        <v>Level 5: Fully Validated</v>
      </c>
      <c r="G193" t="str">
        <f>Opportunities!M193</f>
        <v>Level 5: Mature</v>
      </c>
      <c r="H193" t="str">
        <f>Opportunities!N193</f>
        <v>Level 2: Exploratory</v>
      </c>
    </row>
    <row r="194" spans="1:8">
      <c r="A194" t="str">
        <f>Opportunities!A194</f>
        <v>Commercial Food Service</v>
      </c>
      <c r="B194" t="str">
        <f>Opportunities!E194</f>
        <v>High-Efficiency Woks</v>
      </c>
      <c r="C194" t="str">
        <f>Opportunities!D194</f>
        <v>Commercial</v>
      </c>
      <c r="D194" t="str">
        <f>Opportunities!X194</f>
        <v>Medium</v>
      </c>
      <c r="E194" t="str">
        <f>Opportunities!K194</f>
        <v>TRL 10: Commercialized</v>
      </c>
      <c r="F194" t="str">
        <f>Opportunities!L194</f>
        <v>Level 5: Fully Validated</v>
      </c>
      <c r="G194" t="str">
        <f>Opportunities!M194</f>
        <v>Level 5: Mature</v>
      </c>
      <c r="H194" t="str">
        <f>Opportunities!N194</f>
        <v>Level 2: Exploratory</v>
      </c>
    </row>
    <row r="195" spans="1:8">
      <c r="A195" t="str">
        <f>Opportunities!A195</f>
        <v>Commercial Food Service</v>
      </c>
      <c r="B195" t="str">
        <f>Opportunities!E195</f>
        <v>High-Efficiency Burners</v>
      </c>
      <c r="C195" t="str">
        <f>Opportunities!D195</f>
        <v>Commercial</v>
      </c>
      <c r="D195" t="str">
        <f>Opportunities!X195</f>
        <v>Medium</v>
      </c>
      <c r="E195" t="str">
        <f>Opportunities!K195</f>
        <v>TRL 10: Commercialized</v>
      </c>
      <c r="F195" t="str">
        <f>Opportunities!L195</f>
        <v>Level 5: Fully Validated</v>
      </c>
      <c r="G195" t="str">
        <f>Opportunities!M195</f>
        <v>Level 5: Mature</v>
      </c>
      <c r="H195" t="str">
        <f>Opportunities!N195</f>
        <v>Level 2: Exploratory</v>
      </c>
    </row>
    <row r="196" spans="1:8">
      <c r="A196" t="str">
        <f>Opportunities!A196</f>
        <v>Commercial Food Service</v>
      </c>
      <c r="B196" t="str">
        <f>Opportunities!E196</f>
        <v xml:space="preserve">Temperature control retrofit </v>
      </c>
      <c r="C196" t="str">
        <f>Opportunities!D196</f>
        <v>Commercial</v>
      </c>
      <c r="D196" t="str">
        <f>Opportunities!X196</f>
        <v>N/A</v>
      </c>
      <c r="E196" t="str">
        <f>Opportunities!K196</f>
        <v>TRL 3: Proof of Concept</v>
      </c>
      <c r="F196" t="str">
        <f>Opportunities!L196</f>
        <v>Level 1: Unvalidated</v>
      </c>
      <c r="G196" t="str">
        <f>Opportunities!M196</f>
        <v>N/A</v>
      </c>
      <c r="H196" t="str">
        <f>Opportunities!N196</f>
        <v>Level 1: Not ready</v>
      </c>
    </row>
    <row r="197" spans="1:8">
      <c r="A197" t="str">
        <f>Opportunities!A197</f>
        <v>Commercial Food Service</v>
      </c>
      <c r="B197" t="str">
        <f>Opportunities!E197</f>
        <v>Hooded broilers with a thermostat</v>
      </c>
      <c r="C197" t="str">
        <f>Opportunities!D197</f>
        <v>Commercial</v>
      </c>
      <c r="D197" t="str">
        <f>Opportunities!X197</f>
        <v>N/A</v>
      </c>
      <c r="E197" t="str">
        <f>Opportunities!K197</f>
        <v>TRL 7: Full-Scale Prototype Testing</v>
      </c>
      <c r="F197" t="str">
        <f>Opportunities!L197</f>
        <v>Level 1: Unvalidated</v>
      </c>
      <c r="G197" t="str">
        <f>Opportunities!M197</f>
        <v>N/A</v>
      </c>
      <c r="H197" t="str">
        <f>Opportunities!N197</f>
        <v>Level 1: Not ready</v>
      </c>
    </row>
    <row r="198" spans="1:8">
      <c r="A198" t="str">
        <f>Opportunities!A198</f>
        <v>Commercial Food Service</v>
      </c>
      <c r="B198" t="str">
        <f>Opportunities!E198</f>
        <v>Convection Based Fryer, Commercial</v>
      </c>
      <c r="C198" t="str">
        <f>Opportunities!D198</f>
        <v>Commercial</v>
      </c>
      <c r="D198" t="str">
        <f>Opportunities!X198</f>
        <v>High</v>
      </c>
      <c r="E198" t="str">
        <f>Opportunities!K198</f>
        <v>TRL 10: Commercialized</v>
      </c>
      <c r="F198" t="str">
        <f>Opportunities!L198</f>
        <v>Level 5: Fully Validated</v>
      </c>
      <c r="G198" t="str">
        <f>Opportunities!M198</f>
        <v>Level 5: Mature</v>
      </c>
      <c r="H198" t="str">
        <f>Opportunities!N198</f>
        <v>Level 3: Preliminary Pilots</v>
      </c>
    </row>
    <row r="199" spans="1:8">
      <c r="A199" t="str">
        <f>Opportunities!A199</f>
        <v>HVAC</v>
      </c>
      <c r="B199" t="str">
        <f>Opportunities!E199</f>
        <v>Waste Heat Recovery Assessment for Swimming Pools</v>
      </c>
      <c r="C199" t="str">
        <f>Opportunities!D199</f>
        <v>Residential</v>
      </c>
      <c r="D199" t="str">
        <f>Opportunities!X199</f>
        <v>N/A</v>
      </c>
      <c r="E199">
        <f>Opportunities!K199</f>
        <v>0</v>
      </c>
      <c r="F199">
        <f>Opportunities!L199</f>
        <v>0</v>
      </c>
      <c r="G199">
        <f>Opportunities!M199</f>
        <v>0</v>
      </c>
      <c r="H199">
        <f>Opportunities!N199</f>
        <v>0</v>
      </c>
    </row>
    <row r="200" spans="1:8">
      <c r="A200" t="str">
        <f>Opportunities!A200</f>
        <v>HVAC</v>
      </c>
      <c r="B200" t="str">
        <f>Opportunities!E200</f>
        <v>Nano Heat Transfer Fluids</v>
      </c>
      <c r="C200" t="str">
        <f>Opportunities!D200</f>
        <v>Commercial</v>
      </c>
      <c r="D200" t="str">
        <f>Opportunities!X200</f>
        <v>N/A</v>
      </c>
      <c r="E200">
        <f>Opportunities!K200</f>
        <v>0</v>
      </c>
      <c r="F200">
        <f>Opportunities!L200</f>
        <v>0</v>
      </c>
      <c r="G200">
        <f>Opportunities!M200</f>
        <v>0</v>
      </c>
      <c r="H200">
        <f>Opportunities!N200</f>
        <v>0</v>
      </c>
    </row>
    <row r="201" spans="1:8">
      <c r="A201" t="str">
        <f>Opportunities!A201</f>
        <v>HVAC</v>
      </c>
      <c r="B201" t="str">
        <f>Opportunities!E201</f>
        <v>Air &amp; Energy System</v>
      </c>
      <c r="C201" t="str">
        <f>Opportunities!D201</f>
        <v>Agricultural</v>
      </c>
      <c r="D201" t="str">
        <f>Opportunities!X201</f>
        <v>N/A</v>
      </c>
      <c r="E201">
        <f>Opportunities!K201</f>
        <v>0</v>
      </c>
      <c r="F201">
        <f>Opportunities!L201</f>
        <v>0</v>
      </c>
      <c r="G201">
        <f>Opportunities!M201</f>
        <v>0</v>
      </c>
      <c r="H201">
        <f>Opportunities!N201</f>
        <v>0</v>
      </c>
    </row>
    <row r="202" spans="1:8">
      <c r="A202" t="str">
        <f>Opportunities!A202</f>
        <v>Whole Building</v>
      </c>
      <c r="B202" t="str">
        <f>Opportunities!E202</f>
        <v>Dual Fuel Modeling</v>
      </c>
      <c r="C202" t="str">
        <f>Opportunities!D202</f>
        <v>Commercial</v>
      </c>
      <c r="D202" t="str">
        <f>Opportunities!X202</f>
        <v>N/A</v>
      </c>
      <c r="E202">
        <f>Opportunities!K202</f>
        <v>0</v>
      </c>
      <c r="F202">
        <f>Opportunities!L202</f>
        <v>0</v>
      </c>
      <c r="G202">
        <f>Opportunities!M202</f>
        <v>0</v>
      </c>
      <c r="H202">
        <f>Opportunities!N202</f>
        <v>0</v>
      </c>
    </row>
    <row r="203" spans="1:8">
      <c r="A203" t="str">
        <f>Opportunities!A203</f>
        <v>Whole Building</v>
      </c>
      <c r="B203" t="str">
        <f>Opportunities!E203</f>
        <v>Wall/Attic Sealing</v>
      </c>
      <c r="C203" t="str">
        <f>Opportunities!D203</f>
        <v>Residential &amp; Commercial</v>
      </c>
      <c r="D203" t="str">
        <f>Opportunities!X203</f>
        <v>N/A</v>
      </c>
      <c r="E203">
        <f>Opportunities!K203</f>
        <v>0</v>
      </c>
      <c r="F203">
        <f>Opportunities!L203</f>
        <v>0</v>
      </c>
      <c r="G203">
        <f>Opportunities!M203</f>
        <v>0</v>
      </c>
      <c r="H203">
        <f>Opportunities!N203</f>
        <v>0</v>
      </c>
    </row>
    <row r="204" spans="1:8">
      <c r="A204" t="str">
        <f>Opportunities!A204</f>
        <v>HVAC</v>
      </c>
      <c r="B204" t="str">
        <f>Opportunities!E204</f>
        <v>Radiant Tube/Luminous Heating Systems Controls Optimization</v>
      </c>
      <c r="C204" t="str">
        <f>Opportunities!D204</f>
        <v>Commercial &amp; Industrial</v>
      </c>
      <c r="D204" t="str">
        <f>Opportunities!X204</f>
        <v>N/A</v>
      </c>
      <c r="E204">
        <f>Opportunities!K204</f>
        <v>0</v>
      </c>
      <c r="F204">
        <f>Opportunities!L204</f>
        <v>0</v>
      </c>
      <c r="G204">
        <f>Opportunities!M204</f>
        <v>0</v>
      </c>
      <c r="H204">
        <f>Opportunities!N204</f>
        <v>0</v>
      </c>
    </row>
    <row r="205" spans="1:8">
      <c r="A205" t="str">
        <f>Opportunities!A205</f>
        <v>HVAC</v>
      </c>
      <c r="B205" t="str">
        <f>Opportunities!E205</f>
        <v>Hybrid Chillers and Combi Units</v>
      </c>
      <c r="C205" t="str">
        <f>Opportunities!D205</f>
        <v>Commercial &amp; Industrial</v>
      </c>
      <c r="D205" t="str">
        <f>Opportunities!X205</f>
        <v>N/A</v>
      </c>
      <c r="E205">
        <f>Opportunities!K205</f>
        <v>0</v>
      </c>
      <c r="F205">
        <f>Opportunities!L205</f>
        <v>0</v>
      </c>
      <c r="G205">
        <f>Opportunities!M205</f>
        <v>0</v>
      </c>
      <c r="H205">
        <f>Opportunities!N205</f>
        <v>0</v>
      </c>
    </row>
    <row r="206" spans="1:8">
      <c r="A206" t="str">
        <f>Opportunities!A206</f>
        <v>HVAC</v>
      </c>
      <c r="B206" t="str">
        <f>Opportunities!E206</f>
        <v>Refrigerator Glass Doors</v>
      </c>
      <c r="C206" t="str">
        <f>Opportunities!D206</f>
        <v>Commercial</v>
      </c>
      <c r="D206" t="str">
        <f>Opportunities!X206</f>
        <v>N/A</v>
      </c>
      <c r="E206">
        <f>Opportunities!K206</f>
        <v>0</v>
      </c>
      <c r="F206">
        <f>Opportunities!L206</f>
        <v>0</v>
      </c>
      <c r="G206">
        <f>Opportunities!M206</f>
        <v>0</v>
      </c>
      <c r="H206">
        <f>Opportunities!N206</f>
        <v>0</v>
      </c>
    </row>
    <row r="207" spans="1:8">
      <c r="A207" t="str">
        <f>Opportunities!A207</f>
        <v>HVAC</v>
      </c>
      <c r="B207" t="str">
        <f>Opportunities!E207</f>
        <v>Right-Sized Furnaces</v>
      </c>
      <c r="C207" t="str">
        <f>Opportunities!D207</f>
        <v>Residential</v>
      </c>
      <c r="D207" t="str">
        <f>Opportunities!X207</f>
        <v>N/A</v>
      </c>
      <c r="E207">
        <f>Opportunities!K207</f>
        <v>0</v>
      </c>
      <c r="F207">
        <f>Opportunities!L207</f>
        <v>0</v>
      </c>
      <c r="G207">
        <f>Opportunities!M207</f>
        <v>0</v>
      </c>
      <c r="H207">
        <f>Opportunities!N207</f>
        <v>0</v>
      </c>
    </row>
    <row r="208" spans="1:8">
      <c r="A208" t="str">
        <f>Opportunities!A208</f>
        <v>Commercial Food Service</v>
      </c>
      <c r="B208" t="str">
        <f>Opportunities!E208</f>
        <v>Energy Star Double Compartment Steamers</v>
      </c>
      <c r="C208" t="str">
        <f>Opportunities!D208</f>
        <v>Commercial</v>
      </c>
      <c r="D208" t="str">
        <f>Opportunities!X208</f>
        <v>N/A</v>
      </c>
      <c r="E208">
        <f>Opportunities!K208</f>
        <v>0</v>
      </c>
      <c r="F208">
        <f>Opportunities!L208</f>
        <v>0</v>
      </c>
      <c r="G208">
        <f>Opportunities!M208</f>
        <v>0</v>
      </c>
      <c r="H208">
        <f>Opportunities!N208</f>
        <v>0</v>
      </c>
    </row>
    <row r="209" spans="1:8">
      <c r="A209" t="str">
        <f>Opportunities!A209</f>
        <v>Commercial Food Service</v>
      </c>
      <c r="B209" t="str">
        <f>Opportunities!E209</f>
        <v>Efficient Gas Grills</v>
      </c>
      <c r="C209" t="str">
        <f>Opportunities!D209</f>
        <v>Commercial</v>
      </c>
      <c r="D209" t="str">
        <f>Opportunities!X209</f>
        <v>N/A</v>
      </c>
      <c r="E209">
        <f>Opportunities!K209</f>
        <v>0</v>
      </c>
      <c r="F209">
        <f>Opportunities!L209</f>
        <v>0</v>
      </c>
      <c r="G209">
        <f>Opportunities!M209</f>
        <v>0</v>
      </c>
      <c r="H209">
        <f>Opportunities!N209</f>
        <v>0</v>
      </c>
    </row>
    <row r="210" spans="1:8">
      <c r="A210" t="str">
        <f>Opportunities!A210</f>
        <v>Process Loads</v>
      </c>
      <c r="B210" t="str">
        <f>Opportunities!E210</f>
        <v>Ceramic Burner Solution for Gas-Fired Radiant Tube Furnaces</v>
      </c>
      <c r="C210" t="str">
        <f>Opportunities!D210</f>
        <v>Industrial</v>
      </c>
      <c r="D210" t="str">
        <f>Opportunities!X210</f>
        <v>N/A</v>
      </c>
      <c r="E210" t="str">
        <f>Opportunities!K210</f>
        <v>N/A</v>
      </c>
      <c r="F210" t="str">
        <f>Opportunities!L210</f>
        <v>N/A</v>
      </c>
      <c r="G210" t="str">
        <f>Opportunities!M210</f>
        <v>N/A</v>
      </c>
      <c r="H210" t="str">
        <f>Opportunities!N210</f>
        <v>N/A</v>
      </c>
    </row>
    <row r="211" spans="1:8">
      <c r="A211" t="str">
        <f>Opportunities!A211</f>
        <v>Process Loads</v>
      </c>
      <c r="B211" t="str">
        <f>Opportunities!E211</f>
        <v>Steam Condensate Return Heat Recovery</v>
      </c>
      <c r="C211" t="str">
        <f>Opportunities!D211</f>
        <v>Industrial</v>
      </c>
      <c r="D211" t="str">
        <f>Opportunities!X211</f>
        <v>N/A</v>
      </c>
      <c r="E211" t="str">
        <f>Opportunities!K211</f>
        <v>N/A</v>
      </c>
      <c r="F211" t="str">
        <f>Opportunities!L211</f>
        <v>N/A</v>
      </c>
      <c r="G211" t="str">
        <f>Opportunities!M211</f>
        <v>N/A</v>
      </c>
      <c r="H211" t="str">
        <f>Opportunities!N211</f>
        <v>N/A</v>
      </c>
    </row>
    <row r="212" spans="1:8">
      <c r="A212" t="str">
        <f>Opportunities!A212</f>
        <v>Process Loads</v>
      </c>
      <c r="B212" t="str">
        <f>Opportunities!E212</f>
        <v>Nut Drying</v>
      </c>
      <c r="C212" t="str">
        <f>Opportunities!D212</f>
        <v>Agricultural</v>
      </c>
      <c r="D212" t="str">
        <f>Opportunities!X212</f>
        <v>N/A</v>
      </c>
      <c r="E212" t="str">
        <f>Opportunities!K212</f>
        <v>N/A</v>
      </c>
      <c r="F212" t="str">
        <f>Opportunities!L212</f>
        <v>N/A</v>
      </c>
      <c r="G212" t="str">
        <f>Opportunities!M212</f>
        <v>N/A</v>
      </c>
      <c r="H212" t="str">
        <f>Opportunities!N212</f>
        <v>N/A</v>
      </c>
    </row>
    <row r="213" spans="1:8">
      <c r="A213" t="str">
        <f>Opportunities!A213</f>
        <v>Process Loads</v>
      </c>
      <c r="B213" t="str">
        <f>Opportunities!E213</f>
        <v>Mid/Low Capacity Boilers</v>
      </c>
      <c r="C213" t="str">
        <f>Opportunities!D213</f>
        <v>Industrial</v>
      </c>
      <c r="D213" t="str">
        <f>Opportunities!X213</f>
        <v>N/A</v>
      </c>
      <c r="E213" t="str">
        <f>Opportunities!K213</f>
        <v>N/A</v>
      </c>
      <c r="F213" t="str">
        <f>Opportunities!L213</f>
        <v>N/A</v>
      </c>
      <c r="G213" t="str">
        <f>Opportunities!M213</f>
        <v>N/A</v>
      </c>
      <c r="H213" t="str">
        <f>Opportunities!N213</f>
        <v>N/A</v>
      </c>
    </row>
    <row r="214" spans="1:8">
      <c r="A214" t="str">
        <f>Opportunities!A214</f>
        <v>Process Loads</v>
      </c>
      <c r="B214" t="str">
        <f>Opportunities!E214</f>
        <v>Membrane for Wood Drying</v>
      </c>
      <c r="C214" t="str">
        <f>Opportunities!D214</f>
        <v>Industrial</v>
      </c>
      <c r="D214" t="str">
        <f>Opportunities!X214</f>
        <v>N/A</v>
      </c>
      <c r="E214" t="str">
        <f>Opportunities!K214</f>
        <v>N/A</v>
      </c>
      <c r="F214" t="str">
        <f>Opportunities!L214</f>
        <v>N/A</v>
      </c>
      <c r="G214" t="str">
        <f>Opportunities!M214</f>
        <v>N/A</v>
      </c>
      <c r="H214" t="str">
        <f>Opportunities!N214</f>
        <v>N/A</v>
      </c>
    </row>
    <row r="215" spans="1:8">
      <c r="A215" t="str">
        <f>Opportunities!A215</f>
        <v xml:space="preserve">Water Heating </v>
      </c>
      <c r="B215" t="str">
        <f>Opportunities!E215</f>
        <v>Re-Circulation MBcx System</v>
      </c>
      <c r="C215" t="str">
        <f>Opportunities!D215</f>
        <v>Residential &amp; Commercial</v>
      </c>
      <c r="D215" t="str">
        <f>Opportunities!X215</f>
        <v>N/A</v>
      </c>
      <c r="E215" t="str">
        <f>Opportunities!K215</f>
        <v>N/A</v>
      </c>
      <c r="F215" t="str">
        <f>Opportunities!L215</f>
        <v>N/A</v>
      </c>
      <c r="G215" t="str">
        <f>Opportunities!M215</f>
        <v>N/A</v>
      </c>
      <c r="H215" t="str">
        <f>Opportunities!N215</f>
        <v>N/A</v>
      </c>
    </row>
    <row r="216" spans="1:8">
      <c r="A216" t="str">
        <f>Opportunities!A216</f>
        <v>Process Loads</v>
      </c>
      <c r="B216" t="str">
        <f>Opportunities!E216</f>
        <v>IR Catalytic Drying</v>
      </c>
      <c r="C216" t="str">
        <f>Opportunities!D216</f>
        <v>Industrial</v>
      </c>
      <c r="D216" t="str">
        <f>Opportunities!X216</f>
        <v>N/A</v>
      </c>
      <c r="E216" t="str">
        <f>Opportunities!K216</f>
        <v>N/A</v>
      </c>
      <c r="F216" t="str">
        <f>Opportunities!L216</f>
        <v>N/A</v>
      </c>
      <c r="G216" t="str">
        <f>Opportunities!M216</f>
        <v>N/A</v>
      </c>
      <c r="H216" t="str">
        <f>Opportunities!N216</f>
        <v>N/A</v>
      </c>
    </row>
    <row r="217" spans="1:8">
      <c r="A217" t="str">
        <f>Opportunities!A217</f>
        <v>Process Loads</v>
      </c>
      <c r="B217" t="str">
        <f>Opportunities!E217</f>
        <v>Pulse Fired Burner/Furnaces</v>
      </c>
      <c r="C217" t="str">
        <f>Opportunities!D217</f>
        <v>Commercial &amp; Industrial</v>
      </c>
      <c r="D217" t="str">
        <f>Opportunities!X217</f>
        <v>N/A</v>
      </c>
      <c r="E217" t="str">
        <f>Opportunities!K217</f>
        <v>N/A</v>
      </c>
      <c r="F217" t="str">
        <f>Opportunities!L217</f>
        <v>N/A</v>
      </c>
      <c r="G217" t="str">
        <f>Opportunities!M217</f>
        <v>N/A</v>
      </c>
      <c r="H217" t="str">
        <f>Opportunities!N217</f>
        <v>N/A</v>
      </c>
    </row>
    <row r="218" spans="1:8">
      <c r="A218">
        <f>Opportunities!A218</f>
        <v>0</v>
      </c>
      <c r="B218">
        <f>Opportunities!E218</f>
        <v>0</v>
      </c>
      <c r="C218">
        <f>Opportunities!D218</f>
        <v>0</v>
      </c>
      <c r="D218">
        <f>Opportunities!X218</f>
        <v>0</v>
      </c>
      <c r="E218">
        <f>Opportunities!K218</f>
        <v>0</v>
      </c>
      <c r="F218">
        <f>Opportunities!L218</f>
        <v>0</v>
      </c>
      <c r="G218">
        <f>Opportunities!M218</f>
        <v>0</v>
      </c>
      <c r="H218">
        <f>Opportunities!N218</f>
        <v>0</v>
      </c>
    </row>
    <row r="219" spans="1:8">
      <c r="A219">
        <f>Opportunities!A219</f>
        <v>0</v>
      </c>
      <c r="B219">
        <f>Opportunities!E219</f>
        <v>0</v>
      </c>
      <c r="C219">
        <f>Opportunities!D219</f>
        <v>0</v>
      </c>
      <c r="D219">
        <f>Opportunities!X219</f>
        <v>0</v>
      </c>
      <c r="E219">
        <f>Opportunities!K219</f>
        <v>0</v>
      </c>
      <c r="F219">
        <f>Opportunities!L219</f>
        <v>0</v>
      </c>
      <c r="G219">
        <f>Opportunities!M219</f>
        <v>0</v>
      </c>
      <c r="H219">
        <f>Opportunities!N219</f>
        <v>0</v>
      </c>
    </row>
    <row r="220" spans="1:8">
      <c r="A220">
        <f>Opportunities!A220</f>
        <v>0</v>
      </c>
      <c r="B220">
        <f>Opportunities!E220</f>
        <v>0</v>
      </c>
      <c r="C220">
        <f>Opportunities!D220</f>
        <v>0</v>
      </c>
      <c r="D220">
        <f>Opportunities!X220</f>
        <v>0</v>
      </c>
      <c r="E220">
        <f>Opportunities!K220</f>
        <v>0</v>
      </c>
      <c r="F220">
        <f>Opportunities!L220</f>
        <v>0</v>
      </c>
      <c r="G220">
        <f>Opportunities!M220</f>
        <v>0</v>
      </c>
      <c r="H220">
        <f>Opportunities!N220</f>
        <v>0</v>
      </c>
    </row>
    <row r="221" spans="1:8">
      <c r="A221">
        <f>Opportunities!A221</f>
        <v>0</v>
      </c>
      <c r="B221">
        <f>Opportunities!E221</f>
        <v>0</v>
      </c>
      <c r="C221">
        <f>Opportunities!D221</f>
        <v>0</v>
      </c>
      <c r="D221">
        <f>Opportunities!X221</f>
        <v>0</v>
      </c>
      <c r="E221">
        <f>Opportunities!K221</f>
        <v>0</v>
      </c>
      <c r="F221">
        <f>Opportunities!L221</f>
        <v>0</v>
      </c>
      <c r="G221">
        <f>Opportunities!M221</f>
        <v>0</v>
      </c>
      <c r="H221">
        <f>Opportunities!N221</f>
        <v>0</v>
      </c>
    </row>
    <row r="222" spans="1:8">
      <c r="A222">
        <f>Opportunities!A222</f>
        <v>0</v>
      </c>
      <c r="B222">
        <f>Opportunities!E222</f>
        <v>0</v>
      </c>
      <c r="C222">
        <f>Opportunities!D222</f>
        <v>0</v>
      </c>
      <c r="D222">
        <f>Opportunities!X222</f>
        <v>0</v>
      </c>
      <c r="E222">
        <f>Opportunities!K222</f>
        <v>0</v>
      </c>
      <c r="F222">
        <f>Opportunities!L222</f>
        <v>0</v>
      </c>
      <c r="G222">
        <f>Opportunities!M222</f>
        <v>0</v>
      </c>
      <c r="H222">
        <f>Opportunities!N222</f>
        <v>0</v>
      </c>
    </row>
    <row r="223" spans="1:8">
      <c r="A223">
        <f>Opportunities!A223</f>
        <v>0</v>
      </c>
      <c r="B223">
        <f>Opportunities!E223</f>
        <v>0</v>
      </c>
      <c r="C223">
        <f>Opportunities!D223</f>
        <v>0</v>
      </c>
      <c r="D223">
        <f>Opportunities!X223</f>
        <v>0</v>
      </c>
      <c r="E223">
        <f>Opportunities!K223</f>
        <v>0</v>
      </c>
      <c r="F223">
        <f>Opportunities!L223</f>
        <v>0</v>
      </c>
      <c r="G223">
        <f>Opportunities!M223</f>
        <v>0</v>
      </c>
      <c r="H223">
        <f>Opportunities!N223</f>
        <v>0</v>
      </c>
    </row>
    <row r="224" spans="1:8">
      <c r="A224">
        <f>Opportunities!A224</f>
        <v>0</v>
      </c>
      <c r="B224">
        <f>Opportunities!E224</f>
        <v>0</v>
      </c>
      <c r="C224">
        <f>Opportunities!D224</f>
        <v>0</v>
      </c>
      <c r="D224">
        <f>Opportunities!X224</f>
        <v>0</v>
      </c>
      <c r="E224">
        <f>Opportunities!K224</f>
        <v>0</v>
      </c>
      <c r="F224">
        <f>Opportunities!L224</f>
        <v>0</v>
      </c>
      <c r="G224">
        <f>Opportunities!M224</f>
        <v>0</v>
      </c>
      <c r="H224">
        <f>Opportunities!N224</f>
        <v>0</v>
      </c>
    </row>
    <row r="225" spans="1:8">
      <c r="A225">
        <f>Opportunities!A225</f>
        <v>0</v>
      </c>
      <c r="B225">
        <f>Opportunities!E225</f>
        <v>0</v>
      </c>
      <c r="C225">
        <f>Opportunities!D225</f>
        <v>0</v>
      </c>
      <c r="D225">
        <f>Opportunities!X225</f>
        <v>0</v>
      </c>
      <c r="E225">
        <f>Opportunities!K225</f>
        <v>0</v>
      </c>
      <c r="F225">
        <f>Opportunities!L225</f>
        <v>0</v>
      </c>
      <c r="G225">
        <f>Opportunities!M225</f>
        <v>0</v>
      </c>
      <c r="H225">
        <f>Opportunities!N225</f>
        <v>0</v>
      </c>
    </row>
    <row r="226" spans="1:8">
      <c r="A226">
        <f>Opportunities!A226</f>
        <v>0</v>
      </c>
      <c r="B226">
        <f>Opportunities!E226</f>
        <v>0</v>
      </c>
      <c r="C226">
        <f>Opportunities!D226</f>
        <v>0</v>
      </c>
      <c r="D226">
        <f>Opportunities!X226</f>
        <v>0</v>
      </c>
      <c r="E226">
        <f>Opportunities!K226</f>
        <v>0</v>
      </c>
      <c r="F226">
        <f>Opportunities!L226</f>
        <v>0</v>
      </c>
      <c r="G226">
        <f>Opportunities!M226</f>
        <v>0</v>
      </c>
      <c r="H226">
        <f>Opportunities!N226</f>
        <v>0</v>
      </c>
    </row>
    <row r="227" spans="1:8">
      <c r="A227">
        <f>Opportunities!A227</f>
        <v>0</v>
      </c>
      <c r="B227">
        <f>Opportunities!E227</f>
        <v>0</v>
      </c>
      <c r="C227">
        <f>Opportunities!D227</f>
        <v>0</v>
      </c>
      <c r="D227">
        <f>Opportunities!X227</f>
        <v>0</v>
      </c>
      <c r="E227">
        <f>Opportunities!K227</f>
        <v>0</v>
      </c>
      <c r="F227">
        <f>Opportunities!L227</f>
        <v>0</v>
      </c>
      <c r="G227">
        <f>Opportunities!M227</f>
        <v>0</v>
      </c>
      <c r="H227">
        <f>Opportunities!N227</f>
        <v>0</v>
      </c>
    </row>
    <row r="228" spans="1:8">
      <c r="A228">
        <f>Opportunities!A228</f>
        <v>0</v>
      </c>
      <c r="B228">
        <f>Opportunities!E228</f>
        <v>0</v>
      </c>
      <c r="C228">
        <f>Opportunities!D228</f>
        <v>0</v>
      </c>
      <c r="D228">
        <f>Opportunities!X228</f>
        <v>0</v>
      </c>
      <c r="E228">
        <f>Opportunities!K228</f>
        <v>0</v>
      </c>
      <c r="F228">
        <f>Opportunities!L228</f>
        <v>0</v>
      </c>
      <c r="G228">
        <f>Opportunities!M228</f>
        <v>0</v>
      </c>
      <c r="H228">
        <f>Opportunities!N228</f>
        <v>0</v>
      </c>
    </row>
    <row r="229" spans="1:8">
      <c r="A229">
        <f>Opportunities!A229</f>
        <v>0</v>
      </c>
      <c r="B229">
        <f>Opportunities!E229</f>
        <v>0</v>
      </c>
      <c r="C229">
        <f>Opportunities!D229</f>
        <v>0</v>
      </c>
      <c r="D229">
        <f>Opportunities!X229</f>
        <v>0</v>
      </c>
      <c r="E229">
        <f>Opportunities!K229</f>
        <v>0</v>
      </c>
      <c r="F229">
        <f>Opportunities!L229</f>
        <v>0</v>
      </c>
      <c r="G229">
        <f>Opportunities!M229</f>
        <v>0</v>
      </c>
      <c r="H229">
        <f>Opportunities!N229</f>
        <v>0</v>
      </c>
    </row>
    <row r="230" spans="1:8">
      <c r="A230">
        <f>Opportunities!A230</f>
        <v>0</v>
      </c>
      <c r="B230">
        <f>Opportunities!E230</f>
        <v>0</v>
      </c>
      <c r="C230">
        <f>Opportunities!D230</f>
        <v>0</v>
      </c>
      <c r="D230">
        <f>Opportunities!X230</f>
        <v>0</v>
      </c>
      <c r="E230">
        <f>Opportunities!K230</f>
        <v>0</v>
      </c>
      <c r="F230">
        <f>Opportunities!L230</f>
        <v>0</v>
      </c>
      <c r="G230">
        <f>Opportunities!M230</f>
        <v>0</v>
      </c>
      <c r="H230">
        <f>Opportunities!N230</f>
        <v>0</v>
      </c>
    </row>
    <row r="231" spans="1:8">
      <c r="A231">
        <f>Opportunities!A231</f>
        <v>0</v>
      </c>
      <c r="B231">
        <f>Opportunities!E231</f>
        <v>0</v>
      </c>
      <c r="C231">
        <f>Opportunities!D231</f>
        <v>0</v>
      </c>
      <c r="D231">
        <f>Opportunities!X231</f>
        <v>0</v>
      </c>
      <c r="E231">
        <f>Opportunities!K231</f>
        <v>0</v>
      </c>
      <c r="F231">
        <f>Opportunities!L231</f>
        <v>0</v>
      </c>
      <c r="G231">
        <f>Opportunities!M231</f>
        <v>0</v>
      </c>
      <c r="H231">
        <f>Opportunities!N231</f>
        <v>0</v>
      </c>
    </row>
    <row r="232" spans="1:8">
      <c r="A232">
        <f>Opportunities!A232</f>
        <v>0</v>
      </c>
      <c r="B232">
        <f>Opportunities!E232</f>
        <v>0</v>
      </c>
      <c r="C232">
        <f>Opportunities!D232</f>
        <v>0</v>
      </c>
      <c r="D232">
        <f>Opportunities!X232</f>
        <v>0</v>
      </c>
      <c r="E232">
        <f>Opportunities!K232</f>
        <v>0</v>
      </c>
      <c r="F232">
        <f>Opportunities!L232</f>
        <v>0</v>
      </c>
      <c r="G232">
        <f>Opportunities!M232</f>
        <v>0</v>
      </c>
      <c r="H232">
        <f>Opportunities!N232</f>
        <v>0</v>
      </c>
    </row>
    <row r="233" spans="1:8">
      <c r="A233">
        <f>Opportunities!A233</f>
        <v>0</v>
      </c>
      <c r="B233">
        <f>Opportunities!E233</f>
        <v>0</v>
      </c>
      <c r="C233">
        <f>Opportunities!D233</f>
        <v>0</v>
      </c>
      <c r="D233">
        <f>Opportunities!X233</f>
        <v>0</v>
      </c>
      <c r="E233">
        <f>Opportunities!K233</f>
        <v>0</v>
      </c>
      <c r="F233">
        <f>Opportunities!L233</f>
        <v>0</v>
      </c>
      <c r="G233">
        <f>Opportunities!M233</f>
        <v>0</v>
      </c>
      <c r="H233">
        <f>Opportunities!N233</f>
        <v>0</v>
      </c>
    </row>
    <row r="234" spans="1:8">
      <c r="A234">
        <f>Opportunities!A234</f>
        <v>0</v>
      </c>
      <c r="B234">
        <f>Opportunities!E234</f>
        <v>0</v>
      </c>
      <c r="C234">
        <f>Opportunities!D234</f>
        <v>0</v>
      </c>
      <c r="D234">
        <f>Opportunities!X234</f>
        <v>0</v>
      </c>
      <c r="E234">
        <f>Opportunities!K234</f>
        <v>0</v>
      </c>
      <c r="F234">
        <f>Opportunities!L234</f>
        <v>0</v>
      </c>
      <c r="G234">
        <f>Opportunities!M234</f>
        <v>0</v>
      </c>
      <c r="H234">
        <f>Opportunities!N234</f>
        <v>0</v>
      </c>
    </row>
    <row r="235" spans="1:8">
      <c r="A235">
        <f>Opportunities!A235</f>
        <v>0</v>
      </c>
      <c r="B235">
        <f>Opportunities!E235</f>
        <v>0</v>
      </c>
      <c r="C235">
        <f>Opportunities!D235</f>
        <v>0</v>
      </c>
      <c r="D235">
        <f>Opportunities!X235</f>
        <v>0</v>
      </c>
      <c r="E235">
        <f>Opportunities!K235</f>
        <v>0</v>
      </c>
      <c r="F235">
        <f>Opportunities!L235</f>
        <v>0</v>
      </c>
      <c r="G235">
        <f>Opportunities!M235</f>
        <v>0</v>
      </c>
      <c r="H235">
        <f>Opportunities!N235</f>
        <v>0</v>
      </c>
    </row>
    <row r="236" spans="1:8">
      <c r="A236">
        <f>Opportunities!A236</f>
        <v>0</v>
      </c>
      <c r="B236">
        <f>Opportunities!E236</f>
        <v>0</v>
      </c>
      <c r="C236">
        <f>Opportunities!D236</f>
        <v>0</v>
      </c>
      <c r="D236">
        <f>Opportunities!X236</f>
        <v>0</v>
      </c>
      <c r="E236">
        <f>Opportunities!K236</f>
        <v>0</v>
      </c>
      <c r="F236">
        <f>Opportunities!L236</f>
        <v>0</v>
      </c>
      <c r="G236">
        <f>Opportunities!M236</f>
        <v>0</v>
      </c>
      <c r="H236">
        <f>Opportunities!N236</f>
        <v>0</v>
      </c>
    </row>
    <row r="237" spans="1:8">
      <c r="A237">
        <f>Opportunities!A237</f>
        <v>0</v>
      </c>
      <c r="B237">
        <f>Opportunities!E237</f>
        <v>0</v>
      </c>
      <c r="C237">
        <f>Opportunities!D237</f>
        <v>0</v>
      </c>
      <c r="D237">
        <f>Opportunities!X237</f>
        <v>0</v>
      </c>
      <c r="E237">
        <f>Opportunities!K237</f>
        <v>0</v>
      </c>
      <c r="F237">
        <f>Opportunities!L237</f>
        <v>0</v>
      </c>
      <c r="G237">
        <f>Opportunities!M237</f>
        <v>0</v>
      </c>
      <c r="H237">
        <f>Opportunities!N237</f>
        <v>0</v>
      </c>
    </row>
    <row r="238" spans="1:8">
      <c r="A238">
        <f>Opportunities!A238</f>
        <v>0</v>
      </c>
      <c r="B238">
        <f>Opportunities!E238</f>
        <v>0</v>
      </c>
      <c r="C238">
        <f>Opportunities!D238</f>
        <v>0</v>
      </c>
      <c r="D238">
        <f>Opportunities!X238</f>
        <v>0</v>
      </c>
      <c r="E238">
        <f>Opportunities!K238</f>
        <v>0</v>
      </c>
      <c r="F238">
        <f>Opportunities!L238</f>
        <v>0</v>
      </c>
      <c r="G238">
        <f>Opportunities!M238</f>
        <v>0</v>
      </c>
      <c r="H238">
        <f>Opportunities!N238</f>
        <v>0</v>
      </c>
    </row>
    <row r="239" spans="1:8">
      <c r="A239">
        <f>Opportunities!A239</f>
        <v>0</v>
      </c>
      <c r="B239">
        <f>Opportunities!E239</f>
        <v>0</v>
      </c>
      <c r="C239">
        <f>Opportunities!D239</f>
        <v>0</v>
      </c>
      <c r="D239">
        <f>Opportunities!X239</f>
        <v>0</v>
      </c>
      <c r="E239">
        <f>Opportunities!K239</f>
        <v>0</v>
      </c>
      <c r="F239">
        <f>Opportunities!L239</f>
        <v>0</v>
      </c>
      <c r="G239">
        <f>Opportunities!M239</f>
        <v>0</v>
      </c>
      <c r="H239">
        <f>Opportunities!N239</f>
        <v>0</v>
      </c>
    </row>
    <row r="240" spans="1:8">
      <c r="A240">
        <f>Opportunities!A240</f>
        <v>0</v>
      </c>
      <c r="B240">
        <f>Opportunities!E240</f>
        <v>0</v>
      </c>
      <c r="C240">
        <f>Opportunities!D240</f>
        <v>0</v>
      </c>
      <c r="D240">
        <f>Opportunities!X240</f>
        <v>0</v>
      </c>
      <c r="E240">
        <f>Opportunities!K240</f>
        <v>0</v>
      </c>
      <c r="F240">
        <f>Opportunities!L240</f>
        <v>0</v>
      </c>
      <c r="G240">
        <f>Opportunities!M240</f>
        <v>0</v>
      </c>
      <c r="H240">
        <f>Opportunities!N240</f>
        <v>0</v>
      </c>
    </row>
    <row r="241" spans="1:8">
      <c r="A241">
        <f>Opportunities!A241</f>
        <v>0</v>
      </c>
      <c r="B241">
        <f>Opportunities!E241</f>
        <v>0</v>
      </c>
      <c r="C241">
        <f>Opportunities!D241</f>
        <v>0</v>
      </c>
      <c r="D241">
        <f>Opportunities!X241</f>
        <v>0</v>
      </c>
      <c r="E241">
        <f>Opportunities!K241</f>
        <v>0</v>
      </c>
      <c r="F241">
        <f>Opportunities!L241</f>
        <v>0</v>
      </c>
      <c r="G241">
        <f>Opportunities!M241</f>
        <v>0</v>
      </c>
      <c r="H241">
        <f>Opportunities!N241</f>
        <v>0</v>
      </c>
    </row>
    <row r="242" spans="1:8">
      <c r="A242">
        <f>Opportunities!A242</f>
        <v>0</v>
      </c>
      <c r="B242">
        <f>Opportunities!E242</f>
        <v>0</v>
      </c>
      <c r="C242">
        <f>Opportunities!D242</f>
        <v>0</v>
      </c>
      <c r="D242">
        <f>Opportunities!X242</f>
        <v>0</v>
      </c>
      <c r="E242">
        <f>Opportunities!K242</f>
        <v>0</v>
      </c>
      <c r="F242">
        <f>Opportunities!L242</f>
        <v>0</v>
      </c>
      <c r="G242">
        <f>Opportunities!M242</f>
        <v>0</v>
      </c>
      <c r="H242">
        <f>Opportunities!N242</f>
        <v>0</v>
      </c>
    </row>
    <row r="243" spans="1:8">
      <c r="A243">
        <f>Opportunities!A243</f>
        <v>0</v>
      </c>
      <c r="B243">
        <f>Opportunities!E243</f>
        <v>0</v>
      </c>
      <c r="C243">
        <f>Opportunities!D243</f>
        <v>0</v>
      </c>
      <c r="D243">
        <f>Opportunities!X243</f>
        <v>0</v>
      </c>
      <c r="E243">
        <f>Opportunities!K243</f>
        <v>0</v>
      </c>
      <c r="F243">
        <f>Opportunities!L243</f>
        <v>0</v>
      </c>
      <c r="G243">
        <f>Opportunities!M243</f>
        <v>0</v>
      </c>
      <c r="H243">
        <f>Opportunities!N243</f>
        <v>0</v>
      </c>
    </row>
    <row r="244" spans="1:8">
      <c r="A244">
        <f>Opportunities!A244</f>
        <v>0</v>
      </c>
      <c r="B244">
        <f>Opportunities!E244</f>
        <v>0</v>
      </c>
      <c r="C244">
        <f>Opportunities!D244</f>
        <v>0</v>
      </c>
      <c r="D244">
        <f>Opportunities!X244</f>
        <v>0</v>
      </c>
      <c r="E244">
        <f>Opportunities!K244</f>
        <v>0</v>
      </c>
      <c r="F244">
        <f>Opportunities!L244</f>
        <v>0</v>
      </c>
      <c r="G244">
        <f>Opportunities!M244</f>
        <v>0</v>
      </c>
      <c r="H244">
        <f>Opportunities!N244</f>
        <v>0</v>
      </c>
    </row>
    <row r="245" spans="1:8">
      <c r="A245">
        <f>Opportunities!A245</f>
        <v>0</v>
      </c>
      <c r="B245">
        <f>Opportunities!E245</f>
        <v>0</v>
      </c>
      <c r="C245">
        <f>Opportunities!D245</f>
        <v>0</v>
      </c>
      <c r="D245">
        <f>Opportunities!X245</f>
        <v>0</v>
      </c>
      <c r="E245">
        <f>Opportunities!K245</f>
        <v>0</v>
      </c>
      <c r="F245">
        <f>Opportunities!L245</f>
        <v>0</v>
      </c>
      <c r="G245">
        <f>Opportunities!M245</f>
        <v>0</v>
      </c>
      <c r="H245">
        <f>Opportunities!N245</f>
        <v>0</v>
      </c>
    </row>
    <row r="246" spans="1:8">
      <c r="A246">
        <f>Opportunities!A246</f>
        <v>0</v>
      </c>
      <c r="B246">
        <f>Opportunities!E246</f>
        <v>0</v>
      </c>
      <c r="C246">
        <f>Opportunities!D246</f>
        <v>0</v>
      </c>
      <c r="D246">
        <f>Opportunities!X246</f>
        <v>0</v>
      </c>
      <c r="E246">
        <f>Opportunities!K246</f>
        <v>0</v>
      </c>
      <c r="F246">
        <f>Opportunities!L246</f>
        <v>0</v>
      </c>
      <c r="G246">
        <f>Opportunities!M246</f>
        <v>0</v>
      </c>
      <c r="H246">
        <f>Opportunities!N246</f>
        <v>0</v>
      </c>
    </row>
    <row r="247" spans="1:8">
      <c r="A247">
        <f>Opportunities!A247</f>
        <v>0</v>
      </c>
      <c r="B247">
        <f>Opportunities!E247</f>
        <v>0</v>
      </c>
      <c r="C247">
        <f>Opportunities!D247</f>
        <v>0</v>
      </c>
      <c r="D247">
        <f>Opportunities!X247</f>
        <v>0</v>
      </c>
      <c r="E247">
        <f>Opportunities!K247</f>
        <v>0</v>
      </c>
      <c r="F247">
        <f>Opportunities!L247</f>
        <v>0</v>
      </c>
      <c r="G247">
        <f>Opportunities!M247</f>
        <v>0</v>
      </c>
      <c r="H247">
        <f>Opportunities!N247</f>
        <v>0</v>
      </c>
    </row>
    <row r="248" spans="1:8">
      <c r="A248">
        <f>Opportunities!A248</f>
        <v>0</v>
      </c>
      <c r="B248">
        <f>Opportunities!E248</f>
        <v>0</v>
      </c>
      <c r="C248">
        <f>Opportunities!D248</f>
        <v>0</v>
      </c>
      <c r="D248">
        <f>Opportunities!X248</f>
        <v>0</v>
      </c>
      <c r="E248">
        <f>Opportunities!K248</f>
        <v>0</v>
      </c>
      <c r="F248">
        <f>Opportunities!L248</f>
        <v>0</v>
      </c>
      <c r="G248">
        <f>Opportunities!M248</f>
        <v>0</v>
      </c>
      <c r="H248">
        <f>Opportunities!N248</f>
        <v>0</v>
      </c>
    </row>
    <row r="249" spans="1:8">
      <c r="A249">
        <f>Opportunities!A249</f>
        <v>0</v>
      </c>
      <c r="B249">
        <f>Opportunities!E249</f>
        <v>0</v>
      </c>
      <c r="C249">
        <f>Opportunities!D249</f>
        <v>0</v>
      </c>
      <c r="D249">
        <f>Opportunities!X249</f>
        <v>0</v>
      </c>
      <c r="E249">
        <f>Opportunities!K249</f>
        <v>0</v>
      </c>
      <c r="F249">
        <f>Opportunities!L249</f>
        <v>0</v>
      </c>
      <c r="G249">
        <f>Opportunities!M249</f>
        <v>0</v>
      </c>
      <c r="H249">
        <f>Opportunities!N249</f>
        <v>0</v>
      </c>
    </row>
    <row r="250" spans="1:8">
      <c r="A250">
        <f>Opportunities!A250</f>
        <v>0</v>
      </c>
      <c r="B250">
        <f>Opportunities!E250</f>
        <v>0</v>
      </c>
      <c r="C250">
        <f>Opportunities!D250</f>
        <v>0</v>
      </c>
      <c r="D250">
        <f>Opportunities!X250</f>
        <v>0</v>
      </c>
      <c r="E250">
        <f>Opportunities!K250</f>
        <v>0</v>
      </c>
      <c r="F250">
        <f>Opportunities!L250</f>
        <v>0</v>
      </c>
      <c r="G250">
        <f>Opportunities!M250</f>
        <v>0</v>
      </c>
      <c r="H250">
        <f>Opportunities!N250</f>
        <v>0</v>
      </c>
    </row>
  </sheetData>
  <autoFilter ref="A1:H155" xr:uid="{A2C802A7-10B5-41E3-B091-748215F470D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C9454-EAFE-457E-8E27-26715D56C562}">
  <dimension ref="A2:B12"/>
  <sheetViews>
    <sheetView workbookViewId="0">
      <selection activeCell="B18" sqref="B18"/>
    </sheetView>
  </sheetViews>
  <sheetFormatPr defaultRowHeight="13.15"/>
  <cols>
    <col min="1" max="1" width="21.1640625" bestFit="1" customWidth="1"/>
    <col min="2" max="3" width="28.33203125" bestFit="1" customWidth="1"/>
  </cols>
  <sheetData>
    <row r="2" spans="1:2">
      <c r="A2" s="7" t="s">
        <v>7</v>
      </c>
      <c r="B2" s="8" t="s">
        <v>8</v>
      </c>
    </row>
    <row r="3" spans="1:2">
      <c r="A3" t="s">
        <v>9</v>
      </c>
      <c r="B3">
        <v>34</v>
      </c>
    </row>
    <row r="4" spans="1:2">
      <c r="A4" t="s">
        <v>10</v>
      </c>
      <c r="B4">
        <v>34</v>
      </c>
    </row>
    <row r="5" spans="1:2">
      <c r="A5" t="s">
        <v>11</v>
      </c>
      <c r="B5">
        <v>35</v>
      </c>
    </row>
    <row r="6" spans="1:2">
      <c r="A6" t="s">
        <v>12</v>
      </c>
      <c r="B6">
        <v>28</v>
      </c>
    </row>
    <row r="7" spans="1:2">
      <c r="A7" t="s">
        <v>13</v>
      </c>
    </row>
    <row r="8" spans="1:2">
      <c r="A8" t="s">
        <v>14</v>
      </c>
      <c r="B8">
        <v>26</v>
      </c>
    </row>
    <row r="9" spans="1:2">
      <c r="A9" t="s">
        <v>15</v>
      </c>
      <c r="B9">
        <v>13</v>
      </c>
    </row>
    <row r="10" spans="1:2">
      <c r="A10" t="s">
        <v>16</v>
      </c>
      <c r="B10">
        <v>1</v>
      </c>
    </row>
    <row r="11" spans="1:2">
      <c r="A11" t="s">
        <v>17</v>
      </c>
      <c r="B11">
        <v>28</v>
      </c>
    </row>
    <row r="12" spans="1:2">
      <c r="A12" t="s">
        <v>18</v>
      </c>
      <c r="B12">
        <v>199</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7DADB-0888-404D-AFE7-EC1CEFCEFF73}">
  <dimension ref="A2:B11"/>
  <sheetViews>
    <sheetView workbookViewId="0"/>
  </sheetViews>
  <sheetFormatPr defaultRowHeight="13.15"/>
  <cols>
    <col min="1" max="1" width="21.6640625" bestFit="1" customWidth="1"/>
    <col min="2" max="2" width="16.5" bestFit="1" customWidth="1"/>
    <col min="3" max="3" width="16.33203125" bestFit="1" customWidth="1"/>
  </cols>
  <sheetData>
    <row r="2" spans="1:2">
      <c r="A2" s="7" t="s">
        <v>7</v>
      </c>
      <c r="B2" s="8" t="s">
        <v>19</v>
      </c>
    </row>
    <row r="3" spans="1:2">
      <c r="A3" t="s">
        <v>20</v>
      </c>
      <c r="B3">
        <v>6</v>
      </c>
    </row>
    <row r="4" spans="1:2">
      <c r="A4" t="s">
        <v>21</v>
      </c>
      <c r="B4">
        <v>64</v>
      </c>
    </row>
    <row r="5" spans="1:2">
      <c r="A5" t="s">
        <v>22</v>
      </c>
      <c r="B5">
        <v>9</v>
      </c>
    </row>
    <row r="6" spans="1:2">
      <c r="A6" t="s">
        <v>23</v>
      </c>
      <c r="B6">
        <v>10</v>
      </c>
    </row>
    <row r="7" spans="1:2">
      <c r="A7" t="s">
        <v>24</v>
      </c>
      <c r="B7">
        <v>23</v>
      </c>
    </row>
    <row r="8" spans="1:2">
      <c r="A8" t="s">
        <v>25</v>
      </c>
      <c r="B8">
        <v>35</v>
      </c>
    </row>
    <row r="9" spans="1:2">
      <c r="A9" t="s">
        <v>26</v>
      </c>
      <c r="B9">
        <v>52</v>
      </c>
    </row>
    <row r="10" spans="1:2">
      <c r="A10" t="s">
        <v>13</v>
      </c>
    </row>
    <row r="11" spans="1:2">
      <c r="A11" t="s">
        <v>18</v>
      </c>
      <c r="B11">
        <v>199</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BBC71-C9B7-42B3-806D-19B3ACBFDFF3}">
  <dimension ref="A2:B46"/>
  <sheetViews>
    <sheetView topLeftCell="A25" workbookViewId="0"/>
  </sheetViews>
  <sheetFormatPr defaultRowHeight="13.15"/>
  <cols>
    <col min="1" max="1" width="30.5" bestFit="1" customWidth="1"/>
    <col min="2" max="2" width="24.5" bestFit="1" customWidth="1"/>
    <col min="3" max="3" width="17.33203125" bestFit="1" customWidth="1"/>
  </cols>
  <sheetData>
    <row r="2" spans="1:2">
      <c r="A2" s="7" t="s">
        <v>7</v>
      </c>
      <c r="B2" t="s">
        <v>27</v>
      </c>
    </row>
    <row r="3" spans="1:2">
      <c r="A3" t="s">
        <v>28</v>
      </c>
      <c r="B3">
        <v>9</v>
      </c>
    </row>
    <row r="4" spans="1:2">
      <c r="A4" t="s">
        <v>29</v>
      </c>
      <c r="B4">
        <v>28</v>
      </c>
    </row>
    <row r="5" spans="1:2">
      <c r="A5" t="s">
        <v>30</v>
      </c>
      <c r="B5">
        <v>2</v>
      </c>
    </row>
    <row r="6" spans="1:2">
      <c r="A6" t="s">
        <v>31</v>
      </c>
      <c r="B6">
        <v>2</v>
      </c>
    </row>
    <row r="7" spans="1:2">
      <c r="A7" t="s">
        <v>32</v>
      </c>
      <c r="B7">
        <v>1</v>
      </c>
    </row>
    <row r="8" spans="1:2">
      <c r="A8" t="s">
        <v>33</v>
      </c>
      <c r="B8">
        <v>8</v>
      </c>
    </row>
    <row r="9" spans="1:2">
      <c r="A9" t="s">
        <v>34</v>
      </c>
      <c r="B9">
        <v>6</v>
      </c>
    </row>
    <row r="10" spans="1:2">
      <c r="A10" t="s">
        <v>35</v>
      </c>
      <c r="B10">
        <v>9</v>
      </c>
    </row>
    <row r="11" spans="1:2">
      <c r="A11" t="s">
        <v>36</v>
      </c>
      <c r="B11">
        <v>9</v>
      </c>
    </row>
    <row r="12" spans="1:2">
      <c r="A12" t="s">
        <v>37</v>
      </c>
      <c r="B12">
        <v>1</v>
      </c>
    </row>
    <row r="13" spans="1:2">
      <c r="A13" t="s">
        <v>38</v>
      </c>
      <c r="B13">
        <v>2</v>
      </c>
    </row>
    <row r="14" spans="1:2">
      <c r="A14" t="s">
        <v>39</v>
      </c>
      <c r="B14">
        <v>9</v>
      </c>
    </row>
    <row r="15" spans="1:2">
      <c r="A15" t="s">
        <v>40</v>
      </c>
      <c r="B15">
        <v>3</v>
      </c>
    </row>
    <row r="16" spans="1:2">
      <c r="A16" t="s">
        <v>41</v>
      </c>
      <c r="B16">
        <v>9</v>
      </c>
    </row>
    <row r="17" spans="1:2">
      <c r="A17" t="s">
        <v>42</v>
      </c>
      <c r="B17">
        <v>3</v>
      </c>
    </row>
    <row r="18" spans="1:2">
      <c r="A18" t="s">
        <v>43</v>
      </c>
      <c r="B18">
        <v>4</v>
      </c>
    </row>
    <row r="19" spans="1:2">
      <c r="A19" t="s">
        <v>44</v>
      </c>
      <c r="B19">
        <v>2</v>
      </c>
    </row>
    <row r="20" spans="1:2">
      <c r="A20" t="s">
        <v>45</v>
      </c>
      <c r="B20">
        <v>5</v>
      </c>
    </row>
    <row r="21" spans="1:2">
      <c r="A21" t="s">
        <v>46</v>
      </c>
      <c r="B21">
        <v>1</v>
      </c>
    </row>
    <row r="22" spans="1:2">
      <c r="A22" t="s">
        <v>47</v>
      </c>
      <c r="B22">
        <v>2</v>
      </c>
    </row>
    <row r="23" spans="1:2">
      <c r="A23" t="s">
        <v>48</v>
      </c>
      <c r="B23">
        <v>4</v>
      </c>
    </row>
    <row r="24" spans="1:2">
      <c r="A24" t="s">
        <v>49</v>
      </c>
      <c r="B24">
        <v>3</v>
      </c>
    </row>
    <row r="25" spans="1:2">
      <c r="A25" t="s">
        <v>50</v>
      </c>
      <c r="B25">
        <v>5</v>
      </c>
    </row>
    <row r="26" spans="1:2">
      <c r="A26" t="s">
        <v>51</v>
      </c>
      <c r="B26">
        <v>1</v>
      </c>
    </row>
    <row r="27" spans="1:2">
      <c r="A27" t="s">
        <v>52</v>
      </c>
      <c r="B27">
        <v>1</v>
      </c>
    </row>
    <row r="28" spans="1:2">
      <c r="A28" t="s">
        <v>53</v>
      </c>
      <c r="B28">
        <v>5</v>
      </c>
    </row>
    <row r="29" spans="1:2">
      <c r="A29" t="s">
        <v>54</v>
      </c>
      <c r="B29">
        <v>2</v>
      </c>
    </row>
    <row r="30" spans="1:2">
      <c r="A30" t="s">
        <v>55</v>
      </c>
      <c r="B30">
        <v>4</v>
      </c>
    </row>
    <row r="31" spans="1:2">
      <c r="A31" t="s">
        <v>56</v>
      </c>
      <c r="B31">
        <v>1</v>
      </c>
    </row>
    <row r="32" spans="1:2">
      <c r="A32" t="s">
        <v>57</v>
      </c>
      <c r="B32">
        <v>1</v>
      </c>
    </row>
    <row r="33" spans="1:2">
      <c r="A33" t="s">
        <v>58</v>
      </c>
      <c r="B33">
        <v>1</v>
      </c>
    </row>
    <row r="34" spans="1:2">
      <c r="A34" t="s">
        <v>59</v>
      </c>
      <c r="B34">
        <v>12</v>
      </c>
    </row>
    <row r="35" spans="1:2">
      <c r="A35" t="s">
        <v>60</v>
      </c>
      <c r="B35">
        <v>1</v>
      </c>
    </row>
    <row r="36" spans="1:2">
      <c r="A36" t="s">
        <v>61</v>
      </c>
      <c r="B36">
        <v>5</v>
      </c>
    </row>
    <row r="37" spans="1:2">
      <c r="A37" t="s">
        <v>62</v>
      </c>
      <c r="B37">
        <v>3</v>
      </c>
    </row>
    <row r="38" spans="1:2">
      <c r="A38" t="s">
        <v>63</v>
      </c>
      <c r="B38">
        <v>6</v>
      </c>
    </row>
    <row r="39" spans="1:2">
      <c r="A39" t="s">
        <v>64</v>
      </c>
      <c r="B39">
        <v>6</v>
      </c>
    </row>
    <row r="40" spans="1:2">
      <c r="A40" t="s">
        <v>65</v>
      </c>
      <c r="B40">
        <v>2</v>
      </c>
    </row>
    <row r="41" spans="1:2">
      <c r="A41" t="s">
        <v>66</v>
      </c>
      <c r="B41">
        <v>1</v>
      </c>
    </row>
    <row r="42" spans="1:2">
      <c r="A42" t="s">
        <v>67</v>
      </c>
      <c r="B42">
        <v>1</v>
      </c>
    </row>
    <row r="43" spans="1:2">
      <c r="A43" t="s">
        <v>68</v>
      </c>
      <c r="B43">
        <v>4</v>
      </c>
    </row>
    <row r="44" spans="1:2">
      <c r="A44" t="s">
        <v>69</v>
      </c>
      <c r="B44">
        <v>1</v>
      </c>
    </row>
    <row r="45" spans="1:2">
      <c r="A45" t="s">
        <v>12</v>
      </c>
      <c r="B45">
        <v>14</v>
      </c>
    </row>
    <row r="46" spans="1:2">
      <c r="A46" t="s">
        <v>18</v>
      </c>
      <c r="B46">
        <v>199</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9C08E-01AB-46F5-94C9-E42F3E1D8615}">
  <dimension ref="A2:B14"/>
  <sheetViews>
    <sheetView workbookViewId="0"/>
  </sheetViews>
  <sheetFormatPr defaultRowHeight="13.15"/>
  <cols>
    <col min="1" max="1" width="31" bestFit="1" customWidth="1"/>
    <col min="2" max="2" width="37.83203125" bestFit="1" customWidth="1"/>
    <col min="3" max="3" width="24.83203125" bestFit="1" customWidth="1"/>
  </cols>
  <sheetData>
    <row r="2" spans="1:2">
      <c r="A2" s="7" t="s">
        <v>7</v>
      </c>
      <c r="B2" t="s">
        <v>70</v>
      </c>
    </row>
    <row r="3" spans="1:2">
      <c r="A3" t="s">
        <v>71</v>
      </c>
      <c r="B3">
        <v>29</v>
      </c>
    </row>
    <row r="4" spans="1:2">
      <c r="A4" t="s">
        <v>72</v>
      </c>
      <c r="B4">
        <v>94</v>
      </c>
    </row>
    <row r="5" spans="1:2">
      <c r="A5" t="s">
        <v>73</v>
      </c>
      <c r="B5">
        <v>2</v>
      </c>
    </row>
    <row r="6" spans="1:2">
      <c r="A6" t="s">
        <v>74</v>
      </c>
      <c r="B6">
        <v>8</v>
      </c>
    </row>
    <row r="7" spans="1:2">
      <c r="A7" t="s">
        <v>75</v>
      </c>
      <c r="B7">
        <v>11</v>
      </c>
    </row>
    <row r="8" spans="1:2">
      <c r="A8" t="s">
        <v>76</v>
      </c>
      <c r="B8">
        <v>6</v>
      </c>
    </row>
    <row r="9" spans="1:2">
      <c r="A9" t="s">
        <v>77</v>
      </c>
      <c r="B9">
        <v>6</v>
      </c>
    </row>
    <row r="10" spans="1:2">
      <c r="A10" t="s">
        <v>78</v>
      </c>
      <c r="B10">
        <v>6</v>
      </c>
    </row>
    <row r="11" spans="1:2">
      <c r="A11" t="s">
        <v>79</v>
      </c>
      <c r="B11">
        <v>5</v>
      </c>
    </row>
    <row r="12" spans="1:2">
      <c r="A12" t="s">
        <v>80</v>
      </c>
      <c r="B12">
        <v>20</v>
      </c>
    </row>
    <row r="13" spans="1:2">
      <c r="A13" t="s">
        <v>13</v>
      </c>
    </row>
    <row r="14" spans="1:2">
      <c r="A14" t="s">
        <v>18</v>
      </c>
      <c r="B14">
        <v>187</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9772E-A4D3-4388-A616-F27D442D759D}">
  <sheetPr>
    <tabColor rgb="FFFF0000"/>
  </sheetPr>
  <dimension ref="A1:Z217"/>
  <sheetViews>
    <sheetView tabSelected="1" zoomScale="90" zoomScaleNormal="90" zoomScaleSheetLayoutView="50" workbookViewId="0">
      <pane ySplit="1" topLeftCell="A158" activePane="bottomLeft" state="frozen"/>
      <selection pane="bottomLeft" activeCell="C160" sqref="C160"/>
    </sheetView>
  </sheetViews>
  <sheetFormatPr defaultColWidth="43.83203125" defaultRowHeight="12.75" customHeight="1"/>
  <cols>
    <col min="1" max="1" width="31" style="93" customWidth="1"/>
    <col min="2" max="2" width="25.83203125" style="94" customWidth="1"/>
    <col min="3" max="3" width="29.33203125" style="94" customWidth="1"/>
    <col min="4" max="4" width="17.33203125" style="95" customWidth="1"/>
    <col min="5" max="5" width="34.83203125" style="95" customWidth="1"/>
    <col min="6" max="6" width="34.83203125" style="94" customWidth="1"/>
    <col min="7" max="7" width="74.5" style="39" customWidth="1"/>
    <col min="8" max="8" width="14.83203125" style="39" customWidth="1"/>
    <col min="9" max="9" width="63.6640625" style="39" customWidth="1"/>
    <col min="10" max="10" width="18.33203125" style="95" customWidth="1"/>
    <col min="11" max="11" width="30.83203125" style="39" customWidth="1"/>
    <col min="12" max="12" width="29" style="39" customWidth="1"/>
    <col min="13" max="13" width="30.6640625" style="39" customWidth="1"/>
    <col min="14" max="14" width="28.6640625" style="39" customWidth="1"/>
    <col min="15" max="15" width="97.1640625" style="39" customWidth="1"/>
    <col min="16" max="16" width="84.33203125" style="39" customWidth="1"/>
    <col min="17" max="17" width="14.33203125" style="94" customWidth="1"/>
    <col min="18" max="18" width="84.33203125" style="37" customWidth="1"/>
    <col min="19" max="19" width="75.5" style="37" customWidth="1"/>
    <col min="20" max="20" width="61.1640625" style="37" customWidth="1"/>
    <col min="21" max="21" width="15.83203125" style="95" customWidth="1"/>
    <col min="22" max="22" width="69.33203125" style="37" customWidth="1"/>
    <col min="23" max="23" width="52.6640625" style="95" customWidth="1"/>
    <col min="24" max="24" width="17.83203125" style="95" customWidth="1"/>
    <col min="25" max="25" width="59.83203125" style="39" customWidth="1"/>
    <col min="26" max="26" width="60.83203125" style="39" customWidth="1"/>
    <col min="27" max="84" width="16.1640625" style="37" customWidth="1"/>
    <col min="85" max="1325" width="43.83203125" style="37"/>
    <col min="1326" max="16378" width="43.83203125" style="37" customWidth="1"/>
    <col min="16379" max="16384" width="43.83203125" style="37"/>
  </cols>
  <sheetData>
    <row r="1" spans="1:26" s="33" customFormat="1" ht="39.6">
      <c r="A1" s="28" t="str">
        <f>Lists!D3</f>
        <v>TPM Category Priority</v>
      </c>
      <c r="B1" s="28" t="s">
        <v>81</v>
      </c>
      <c r="C1" s="28" t="s">
        <v>82</v>
      </c>
      <c r="D1" s="28" t="str">
        <f>Lists!F3</f>
        <v>Sector (s)</v>
      </c>
      <c r="E1" s="28" t="s">
        <v>1</v>
      </c>
      <c r="F1" s="28" t="s">
        <v>83</v>
      </c>
      <c r="G1" s="29" t="s">
        <v>84</v>
      </c>
      <c r="H1" s="29" t="s">
        <v>85</v>
      </c>
      <c r="I1" s="28" t="s">
        <v>86</v>
      </c>
      <c r="J1" s="30" t="s">
        <v>87</v>
      </c>
      <c r="K1" s="28" t="s">
        <v>88</v>
      </c>
      <c r="L1" s="31" t="str">
        <f>Lists!M3</f>
        <v>Product Readiness</v>
      </c>
      <c r="M1" s="31" t="str">
        <f>Lists!N3</f>
        <v>Market Readiness</v>
      </c>
      <c r="N1" s="31" t="str">
        <f>Lists!O3</f>
        <v>Program Readiness</v>
      </c>
      <c r="O1" s="28" t="str">
        <f>Lists!T3</f>
        <v>Possible Next Steps</v>
      </c>
      <c r="P1" s="28" t="s">
        <v>89</v>
      </c>
      <c r="Q1" s="28" t="str">
        <f>Lists!J3</f>
        <v>Stakeholder Interest</v>
      </c>
      <c r="R1" s="28" t="s">
        <v>90</v>
      </c>
      <c r="S1" s="28" t="s">
        <v>91</v>
      </c>
      <c r="T1" s="28" t="s">
        <v>92</v>
      </c>
      <c r="U1" s="28" t="str">
        <f>Lists!P3</f>
        <v>Duration to Level 5 Program Readiness</v>
      </c>
      <c r="V1" s="28" t="s">
        <v>93</v>
      </c>
      <c r="W1" s="28" t="s">
        <v>94</v>
      </c>
      <c r="X1" s="28" t="str">
        <f>Lists!Q3</f>
        <v>Potential Impact (next 10 Years)</v>
      </c>
      <c r="Y1" s="32" t="s">
        <v>95</v>
      </c>
      <c r="Z1" s="28" t="s">
        <v>96</v>
      </c>
    </row>
    <row r="2" spans="1:26" ht="66">
      <c r="A2" s="34" t="s">
        <v>11</v>
      </c>
      <c r="B2" s="34" t="s">
        <v>41</v>
      </c>
      <c r="C2" s="34" t="s">
        <v>97</v>
      </c>
      <c r="D2" s="34" t="s">
        <v>25</v>
      </c>
      <c r="E2" s="34" t="s">
        <v>98</v>
      </c>
      <c r="F2" s="34" t="s">
        <v>99</v>
      </c>
      <c r="G2" s="35" t="s">
        <v>100</v>
      </c>
      <c r="H2" s="35"/>
      <c r="I2" s="35" t="s">
        <v>101</v>
      </c>
      <c r="J2" s="34" t="s">
        <v>102</v>
      </c>
      <c r="K2" s="35" t="s">
        <v>72</v>
      </c>
      <c r="L2" s="35" t="s">
        <v>103</v>
      </c>
      <c r="M2" s="35" t="s">
        <v>104</v>
      </c>
      <c r="N2" s="35" t="s">
        <v>105</v>
      </c>
      <c r="O2" s="35" t="s">
        <v>106</v>
      </c>
      <c r="P2" s="35" t="s">
        <v>107</v>
      </c>
      <c r="Q2" s="34" t="s">
        <v>108</v>
      </c>
      <c r="R2" s="35" t="s">
        <v>109</v>
      </c>
      <c r="S2" s="35"/>
      <c r="T2" s="35" t="s">
        <v>110</v>
      </c>
      <c r="U2" s="34" t="s">
        <v>111</v>
      </c>
      <c r="V2" s="35" t="s">
        <v>112</v>
      </c>
      <c r="W2" s="34" t="s">
        <v>113</v>
      </c>
      <c r="X2" s="34" t="s">
        <v>108</v>
      </c>
      <c r="Y2" s="36" t="s">
        <v>114</v>
      </c>
      <c r="Z2" s="120" t="s">
        <v>115</v>
      </c>
    </row>
    <row r="3" spans="1:26" ht="97.5">
      <c r="A3" s="34" t="s">
        <v>11</v>
      </c>
      <c r="B3" s="34" t="s">
        <v>41</v>
      </c>
      <c r="C3" s="34" t="s">
        <v>97</v>
      </c>
      <c r="D3" s="34" t="s">
        <v>25</v>
      </c>
      <c r="E3" s="34" t="s">
        <v>116</v>
      </c>
      <c r="F3" s="34" t="s">
        <v>117</v>
      </c>
      <c r="G3" s="35" t="s">
        <v>118</v>
      </c>
      <c r="H3" s="35"/>
      <c r="I3" s="35" t="s">
        <v>119</v>
      </c>
      <c r="J3" s="34" t="s">
        <v>120</v>
      </c>
      <c r="K3" s="35" t="s">
        <v>72</v>
      </c>
      <c r="L3" s="35" t="s">
        <v>121</v>
      </c>
      <c r="M3" s="35" t="s">
        <v>122</v>
      </c>
      <c r="N3" s="35" t="s">
        <v>105</v>
      </c>
      <c r="O3" s="35" t="s">
        <v>106</v>
      </c>
      <c r="P3" s="35" t="s">
        <v>123</v>
      </c>
      <c r="Q3" s="34" t="s">
        <v>108</v>
      </c>
      <c r="R3" s="38" t="s">
        <v>124</v>
      </c>
      <c r="S3" s="35"/>
      <c r="T3" s="35"/>
      <c r="U3" s="34" t="s">
        <v>125</v>
      </c>
      <c r="V3" s="35"/>
      <c r="W3" s="34" t="s">
        <v>113</v>
      </c>
      <c r="X3" s="34" t="s">
        <v>108</v>
      </c>
      <c r="Y3" s="36" t="s">
        <v>126</v>
      </c>
      <c r="Z3" s="120" t="s">
        <v>127</v>
      </c>
    </row>
    <row r="4" spans="1:26" ht="92.45">
      <c r="A4" s="34" t="s">
        <v>11</v>
      </c>
      <c r="B4" s="34" t="s">
        <v>41</v>
      </c>
      <c r="C4" s="34" t="s">
        <v>97</v>
      </c>
      <c r="D4" s="34" t="s">
        <v>26</v>
      </c>
      <c r="E4" s="34" t="s">
        <v>128</v>
      </c>
      <c r="F4" s="34" t="s">
        <v>99</v>
      </c>
      <c r="G4" s="35" t="s">
        <v>129</v>
      </c>
      <c r="H4" s="35"/>
      <c r="I4" s="35" t="s">
        <v>130</v>
      </c>
      <c r="J4" s="34" t="s">
        <v>131</v>
      </c>
      <c r="K4" s="35" t="s">
        <v>72</v>
      </c>
      <c r="L4" s="35" t="s">
        <v>71</v>
      </c>
      <c r="M4" s="35" t="s">
        <v>132</v>
      </c>
      <c r="N4" s="35" t="s">
        <v>133</v>
      </c>
      <c r="O4" s="35" t="s">
        <v>134</v>
      </c>
      <c r="P4" s="35" t="s">
        <v>135</v>
      </c>
      <c r="Q4" s="34" t="s">
        <v>108</v>
      </c>
      <c r="R4" s="35" t="s">
        <v>136</v>
      </c>
      <c r="S4" s="35"/>
      <c r="T4" s="35"/>
      <c r="U4" s="34" t="s">
        <v>125</v>
      </c>
      <c r="V4" s="35"/>
      <c r="W4" s="34"/>
      <c r="X4" s="34" t="s">
        <v>108</v>
      </c>
      <c r="Y4" s="36"/>
      <c r="Z4" s="35"/>
    </row>
    <row r="5" spans="1:26" ht="26.45">
      <c r="A5" s="34" t="s">
        <v>11</v>
      </c>
      <c r="B5" s="34" t="s">
        <v>41</v>
      </c>
      <c r="C5" s="34" t="s">
        <v>137</v>
      </c>
      <c r="D5" s="34" t="s">
        <v>26</v>
      </c>
      <c r="E5" s="34" t="s">
        <v>138</v>
      </c>
      <c r="F5" s="34" t="s">
        <v>117</v>
      </c>
      <c r="G5" s="35" t="s">
        <v>139</v>
      </c>
      <c r="H5" s="35" t="s">
        <v>140</v>
      </c>
      <c r="I5" s="35" t="s">
        <v>141</v>
      </c>
      <c r="J5" s="34" t="s">
        <v>108</v>
      </c>
      <c r="K5" s="35" t="s">
        <v>72</v>
      </c>
      <c r="L5" s="35" t="s">
        <v>103</v>
      </c>
      <c r="M5" s="35" t="s">
        <v>132</v>
      </c>
      <c r="N5" s="35" t="s">
        <v>133</v>
      </c>
      <c r="O5" s="35" t="s">
        <v>134</v>
      </c>
      <c r="P5" s="35" t="s">
        <v>142</v>
      </c>
      <c r="Q5" s="34" t="s">
        <v>131</v>
      </c>
      <c r="R5" s="35"/>
      <c r="S5" s="35"/>
      <c r="T5" s="35"/>
      <c r="U5" s="34" t="s">
        <v>71</v>
      </c>
      <c r="V5" s="35"/>
      <c r="W5" s="34"/>
      <c r="X5" s="34" t="s">
        <v>71</v>
      </c>
      <c r="Y5" s="36"/>
      <c r="Z5" s="35"/>
    </row>
    <row r="6" spans="1:26" s="39" customFormat="1" ht="66">
      <c r="A6" s="34" t="s">
        <v>11</v>
      </c>
      <c r="B6" s="34" t="s">
        <v>41</v>
      </c>
      <c r="C6" s="34" t="s">
        <v>143</v>
      </c>
      <c r="D6" s="34" t="s">
        <v>26</v>
      </c>
      <c r="E6" s="34" t="s">
        <v>144</v>
      </c>
      <c r="F6" s="34" t="s">
        <v>134</v>
      </c>
      <c r="G6" s="35" t="s">
        <v>145</v>
      </c>
      <c r="H6" s="35"/>
      <c r="I6" s="35"/>
      <c r="J6" s="34"/>
      <c r="K6" s="35" t="s">
        <v>71</v>
      </c>
      <c r="L6" s="35" t="s">
        <v>71</v>
      </c>
      <c r="M6" s="35" t="s">
        <v>71</v>
      </c>
      <c r="N6" s="35" t="s">
        <v>71</v>
      </c>
      <c r="O6" s="35"/>
      <c r="P6" s="35"/>
      <c r="Q6" s="34" t="s">
        <v>146</v>
      </c>
      <c r="R6" s="35"/>
      <c r="S6" s="35"/>
      <c r="T6" s="35"/>
      <c r="U6" s="34" t="s">
        <v>71</v>
      </c>
      <c r="V6" s="35"/>
      <c r="W6" s="34"/>
      <c r="X6" s="34" t="s">
        <v>71</v>
      </c>
      <c r="Y6" s="36"/>
      <c r="Z6" s="35"/>
    </row>
    <row r="7" spans="1:26" ht="39.6">
      <c r="A7" s="34" t="s">
        <v>11</v>
      </c>
      <c r="B7" s="34" t="s">
        <v>41</v>
      </c>
      <c r="C7" s="34" t="s">
        <v>143</v>
      </c>
      <c r="D7" s="34" t="s">
        <v>25</v>
      </c>
      <c r="E7" s="34" t="s">
        <v>147</v>
      </c>
      <c r="F7" s="34" t="s">
        <v>99</v>
      </c>
      <c r="G7" s="35" t="s">
        <v>148</v>
      </c>
      <c r="H7" s="35" t="s">
        <v>149</v>
      </c>
      <c r="I7" s="35" t="s">
        <v>150</v>
      </c>
      <c r="J7" s="34" t="s">
        <v>120</v>
      </c>
      <c r="K7" s="35" t="s">
        <v>72</v>
      </c>
      <c r="L7" s="35" t="s">
        <v>103</v>
      </c>
      <c r="M7" s="35" t="s">
        <v>104</v>
      </c>
      <c r="N7" s="35" t="s">
        <v>133</v>
      </c>
      <c r="O7" s="35" t="s">
        <v>134</v>
      </c>
      <c r="P7" s="35" t="s">
        <v>151</v>
      </c>
      <c r="Q7" s="34" t="s">
        <v>146</v>
      </c>
      <c r="R7" s="35"/>
      <c r="S7" s="35"/>
      <c r="T7" s="35" t="s">
        <v>152</v>
      </c>
      <c r="U7" s="34" t="s">
        <v>153</v>
      </c>
      <c r="V7" s="35"/>
      <c r="W7" s="34" t="s">
        <v>154</v>
      </c>
      <c r="X7" s="34" t="s">
        <v>155</v>
      </c>
      <c r="Y7" s="36"/>
      <c r="Z7" s="35"/>
    </row>
    <row r="8" spans="1:26" ht="92.45">
      <c r="A8" s="34" t="s">
        <v>11</v>
      </c>
      <c r="B8" s="34" t="s">
        <v>41</v>
      </c>
      <c r="C8" s="34" t="s">
        <v>143</v>
      </c>
      <c r="D8" s="34" t="s">
        <v>26</v>
      </c>
      <c r="E8" s="34" t="s">
        <v>156</v>
      </c>
      <c r="F8" s="34" t="s">
        <v>99</v>
      </c>
      <c r="G8" s="35" t="s">
        <v>157</v>
      </c>
      <c r="H8" s="35" t="s">
        <v>158</v>
      </c>
      <c r="I8" s="35" t="s">
        <v>159</v>
      </c>
      <c r="J8" s="34" t="s">
        <v>131</v>
      </c>
      <c r="K8" s="35" t="s">
        <v>72</v>
      </c>
      <c r="L8" s="35" t="s">
        <v>103</v>
      </c>
      <c r="M8" s="35" t="s">
        <v>132</v>
      </c>
      <c r="N8" s="35" t="s">
        <v>133</v>
      </c>
      <c r="O8" s="35" t="s">
        <v>134</v>
      </c>
      <c r="P8" s="35" t="s">
        <v>142</v>
      </c>
      <c r="Q8" s="34" t="s">
        <v>120</v>
      </c>
      <c r="R8" s="35" t="s">
        <v>160</v>
      </c>
      <c r="S8" s="35"/>
      <c r="T8" s="35"/>
      <c r="U8" s="34" t="s">
        <v>125</v>
      </c>
      <c r="V8" s="35"/>
      <c r="W8" s="34" t="s">
        <v>154</v>
      </c>
      <c r="X8" s="34" t="s">
        <v>155</v>
      </c>
      <c r="Y8" s="36"/>
      <c r="Z8" s="35"/>
    </row>
    <row r="9" spans="1:26" ht="52.9">
      <c r="A9" s="34" t="s">
        <v>11</v>
      </c>
      <c r="B9" s="34" t="s">
        <v>41</v>
      </c>
      <c r="C9" s="34" t="s">
        <v>161</v>
      </c>
      <c r="D9" s="34" t="s">
        <v>21</v>
      </c>
      <c r="E9" s="34" t="s">
        <v>162</v>
      </c>
      <c r="F9" s="34" t="s">
        <v>99</v>
      </c>
      <c r="G9" s="35" t="s">
        <v>163</v>
      </c>
      <c r="H9" s="35" t="s">
        <v>164</v>
      </c>
      <c r="I9" s="35" t="s">
        <v>165</v>
      </c>
      <c r="J9" s="34" t="s">
        <v>131</v>
      </c>
      <c r="K9" s="35" t="s">
        <v>72</v>
      </c>
      <c r="L9" s="35" t="s">
        <v>103</v>
      </c>
      <c r="M9" s="35" t="s">
        <v>132</v>
      </c>
      <c r="N9" s="35" t="s">
        <v>133</v>
      </c>
      <c r="O9" s="35" t="s">
        <v>134</v>
      </c>
      <c r="P9" s="35" t="s">
        <v>166</v>
      </c>
      <c r="Q9" s="34" t="s">
        <v>146</v>
      </c>
      <c r="R9" s="35"/>
      <c r="S9" s="35"/>
      <c r="T9" s="35"/>
      <c r="U9" s="34" t="s">
        <v>71</v>
      </c>
      <c r="V9" s="35"/>
      <c r="W9" s="34"/>
      <c r="X9" s="34" t="s">
        <v>71</v>
      </c>
      <c r="Y9" s="36"/>
      <c r="Z9" s="35"/>
    </row>
    <row r="10" spans="1:26" ht="66">
      <c r="A10" s="34" t="s">
        <v>11</v>
      </c>
      <c r="B10" s="34" t="s">
        <v>41</v>
      </c>
      <c r="C10" s="34" t="s">
        <v>161</v>
      </c>
      <c r="D10" s="34" t="s">
        <v>26</v>
      </c>
      <c r="E10" s="34" t="s">
        <v>167</v>
      </c>
      <c r="F10" s="34" t="s">
        <v>168</v>
      </c>
      <c r="G10" s="35" t="s">
        <v>169</v>
      </c>
      <c r="H10" s="35"/>
      <c r="I10" s="35" t="s">
        <v>170</v>
      </c>
      <c r="J10" s="34" t="s">
        <v>131</v>
      </c>
      <c r="K10" s="35" t="s">
        <v>72</v>
      </c>
      <c r="L10" s="35" t="s">
        <v>171</v>
      </c>
      <c r="M10" s="35" t="s">
        <v>122</v>
      </c>
      <c r="N10" s="35" t="s">
        <v>105</v>
      </c>
      <c r="O10" s="35" t="s">
        <v>172</v>
      </c>
      <c r="P10" s="35" t="s">
        <v>173</v>
      </c>
      <c r="Q10" s="34" t="s">
        <v>146</v>
      </c>
      <c r="R10" s="35" t="s">
        <v>174</v>
      </c>
      <c r="S10" s="35" t="s">
        <v>175</v>
      </c>
      <c r="T10" s="35"/>
      <c r="U10" s="34" t="s">
        <v>111</v>
      </c>
      <c r="V10" s="35"/>
      <c r="W10" s="34" t="s">
        <v>176</v>
      </c>
      <c r="X10" s="34" t="s">
        <v>108</v>
      </c>
      <c r="Y10" s="36"/>
      <c r="Z10" s="35" t="s">
        <v>177</v>
      </c>
    </row>
    <row r="11" spans="1:26" ht="79.150000000000006">
      <c r="A11" s="34" t="s">
        <v>11</v>
      </c>
      <c r="B11" s="34" t="s">
        <v>55</v>
      </c>
      <c r="C11" s="34" t="s">
        <v>178</v>
      </c>
      <c r="D11" s="34" t="s">
        <v>26</v>
      </c>
      <c r="E11" s="34" t="s">
        <v>178</v>
      </c>
      <c r="F11" s="34" t="s">
        <v>99</v>
      </c>
      <c r="G11" s="35" t="s">
        <v>179</v>
      </c>
      <c r="H11" s="35" t="s">
        <v>180</v>
      </c>
      <c r="I11" s="35" t="s">
        <v>181</v>
      </c>
      <c r="J11" s="34" t="s">
        <v>131</v>
      </c>
      <c r="K11" s="35" t="s">
        <v>72</v>
      </c>
      <c r="L11" s="35" t="s">
        <v>103</v>
      </c>
      <c r="M11" s="35" t="s">
        <v>132</v>
      </c>
      <c r="N11" s="35" t="s">
        <v>133</v>
      </c>
      <c r="O11" s="35" t="s">
        <v>106</v>
      </c>
      <c r="P11" s="35" t="s">
        <v>166</v>
      </c>
      <c r="Q11" s="34" t="s">
        <v>146</v>
      </c>
      <c r="R11" s="35"/>
      <c r="S11" s="35"/>
      <c r="T11" s="35"/>
      <c r="U11" s="34" t="s">
        <v>153</v>
      </c>
      <c r="V11" s="35"/>
      <c r="W11" s="34" t="s">
        <v>154</v>
      </c>
      <c r="X11" s="34" t="s">
        <v>155</v>
      </c>
      <c r="Y11" s="36"/>
      <c r="Z11" s="35"/>
    </row>
    <row r="12" spans="1:26" ht="66">
      <c r="A12" s="34" t="s">
        <v>11</v>
      </c>
      <c r="B12" s="34" t="s">
        <v>47</v>
      </c>
      <c r="C12" s="34" t="s">
        <v>182</v>
      </c>
      <c r="D12" s="40" t="s">
        <v>25</v>
      </c>
      <c r="E12" s="34" t="s">
        <v>183</v>
      </c>
      <c r="F12" s="34" t="s">
        <v>99</v>
      </c>
      <c r="G12" s="41" t="s">
        <v>184</v>
      </c>
      <c r="H12" s="41"/>
      <c r="I12" s="35" t="s">
        <v>185</v>
      </c>
      <c r="J12" s="34" t="s">
        <v>131</v>
      </c>
      <c r="K12" s="35" t="s">
        <v>71</v>
      </c>
      <c r="L12" s="35" t="s">
        <v>71</v>
      </c>
      <c r="M12" s="35" t="s">
        <v>71</v>
      </c>
      <c r="N12" s="35" t="s">
        <v>71</v>
      </c>
      <c r="O12" s="35" t="s">
        <v>134</v>
      </c>
      <c r="P12" s="35" t="s">
        <v>186</v>
      </c>
      <c r="Q12" s="34" t="s">
        <v>187</v>
      </c>
      <c r="R12" s="35"/>
      <c r="S12" s="35"/>
      <c r="T12" s="35"/>
      <c r="U12" s="34" t="s">
        <v>188</v>
      </c>
      <c r="V12" s="35"/>
      <c r="W12" s="34" t="s">
        <v>176</v>
      </c>
      <c r="X12" s="34" t="s">
        <v>155</v>
      </c>
      <c r="Y12" s="36"/>
      <c r="Z12" s="120" t="s">
        <v>189</v>
      </c>
    </row>
    <row r="13" spans="1:26" ht="158.44999999999999">
      <c r="A13" s="34" t="s">
        <v>11</v>
      </c>
      <c r="B13" s="34" t="s">
        <v>47</v>
      </c>
      <c r="C13" s="34" t="s">
        <v>182</v>
      </c>
      <c r="D13" s="40" t="s">
        <v>21</v>
      </c>
      <c r="E13" s="34" t="s">
        <v>190</v>
      </c>
      <c r="F13" s="34" t="s">
        <v>191</v>
      </c>
      <c r="G13" s="41" t="s">
        <v>192</v>
      </c>
      <c r="H13" s="41"/>
      <c r="I13" s="38" t="s">
        <v>193</v>
      </c>
      <c r="J13" s="42" t="s">
        <v>131</v>
      </c>
      <c r="K13" s="35" t="s">
        <v>72</v>
      </c>
      <c r="L13" s="35" t="s">
        <v>103</v>
      </c>
      <c r="M13" s="35" t="s">
        <v>122</v>
      </c>
      <c r="N13" s="35" t="s">
        <v>105</v>
      </c>
      <c r="O13" s="35" t="s">
        <v>134</v>
      </c>
      <c r="P13" s="35" t="s">
        <v>194</v>
      </c>
      <c r="Q13" s="34" t="s">
        <v>108</v>
      </c>
      <c r="R13" s="35" t="s">
        <v>195</v>
      </c>
      <c r="S13" s="35" t="s">
        <v>196</v>
      </c>
      <c r="T13" s="35" t="s">
        <v>197</v>
      </c>
      <c r="U13" s="34" t="s">
        <v>111</v>
      </c>
      <c r="V13" s="35" t="s">
        <v>198</v>
      </c>
      <c r="W13" s="34" t="s">
        <v>154</v>
      </c>
      <c r="X13" s="34" t="s">
        <v>108</v>
      </c>
      <c r="Y13" s="36" t="s">
        <v>199</v>
      </c>
      <c r="Z13" s="120" t="s">
        <v>200</v>
      </c>
    </row>
    <row r="14" spans="1:26" ht="176.45">
      <c r="A14" s="34" t="s">
        <v>11</v>
      </c>
      <c r="B14" s="34" t="s">
        <v>63</v>
      </c>
      <c r="C14" s="34" t="s">
        <v>201</v>
      </c>
      <c r="D14" s="40" t="s">
        <v>25</v>
      </c>
      <c r="E14" s="34" t="s">
        <v>202</v>
      </c>
      <c r="F14" s="34" t="s">
        <v>117</v>
      </c>
      <c r="G14" s="41" t="s">
        <v>203</v>
      </c>
      <c r="H14" s="41" t="s">
        <v>204</v>
      </c>
      <c r="I14" s="35" t="s">
        <v>205</v>
      </c>
      <c r="J14" s="34" t="s">
        <v>102</v>
      </c>
      <c r="K14" s="35" t="s">
        <v>77</v>
      </c>
      <c r="L14" s="35" t="s">
        <v>171</v>
      </c>
      <c r="M14" s="35" t="s">
        <v>206</v>
      </c>
      <c r="N14" s="35" t="s">
        <v>207</v>
      </c>
      <c r="O14" s="35" t="s">
        <v>106</v>
      </c>
      <c r="P14" s="35" t="s">
        <v>208</v>
      </c>
      <c r="Q14" s="34" t="s">
        <v>120</v>
      </c>
      <c r="R14" s="35" t="s">
        <v>209</v>
      </c>
      <c r="S14" s="35" t="s">
        <v>210</v>
      </c>
      <c r="T14" s="35" t="s">
        <v>211</v>
      </c>
      <c r="U14" s="34" t="s">
        <v>125</v>
      </c>
      <c r="V14" s="35" t="s">
        <v>212</v>
      </c>
      <c r="W14" s="34" t="s">
        <v>154</v>
      </c>
      <c r="X14" s="34" t="s">
        <v>120</v>
      </c>
      <c r="Y14" s="36" t="s">
        <v>213</v>
      </c>
      <c r="Z14" s="120" t="s">
        <v>214</v>
      </c>
    </row>
    <row r="15" spans="1:26" ht="158.44999999999999">
      <c r="A15" s="34" t="s">
        <v>11</v>
      </c>
      <c r="B15" s="34" t="s">
        <v>63</v>
      </c>
      <c r="C15" s="34" t="s">
        <v>201</v>
      </c>
      <c r="D15" s="40" t="s">
        <v>21</v>
      </c>
      <c r="E15" s="34" t="s">
        <v>215</v>
      </c>
      <c r="F15" s="34" t="s">
        <v>216</v>
      </c>
      <c r="G15" s="41" t="s">
        <v>217</v>
      </c>
      <c r="H15" s="41"/>
      <c r="I15" s="35" t="s">
        <v>218</v>
      </c>
      <c r="J15" s="34" t="s">
        <v>108</v>
      </c>
      <c r="K15" s="35" t="s">
        <v>79</v>
      </c>
      <c r="L15" s="35" t="s">
        <v>103</v>
      </c>
      <c r="M15" s="35" t="s">
        <v>122</v>
      </c>
      <c r="N15" s="35" t="s">
        <v>219</v>
      </c>
      <c r="O15" s="35" t="s">
        <v>134</v>
      </c>
      <c r="P15" s="35" t="s">
        <v>220</v>
      </c>
      <c r="Q15" s="34" t="s">
        <v>108</v>
      </c>
      <c r="R15" s="35" t="s">
        <v>221</v>
      </c>
      <c r="S15" s="35"/>
      <c r="T15" s="35"/>
      <c r="U15" s="34" t="s">
        <v>188</v>
      </c>
      <c r="V15" s="35" t="s">
        <v>222</v>
      </c>
      <c r="W15" s="34" t="s">
        <v>154</v>
      </c>
      <c r="X15" s="34" t="s">
        <v>108</v>
      </c>
      <c r="Y15" s="36"/>
      <c r="Z15" s="120" t="s">
        <v>223</v>
      </c>
    </row>
    <row r="16" spans="1:26" ht="158.44999999999999">
      <c r="A16" s="34" t="s">
        <v>11</v>
      </c>
      <c r="B16" s="34" t="s">
        <v>63</v>
      </c>
      <c r="C16" s="34" t="s">
        <v>201</v>
      </c>
      <c r="D16" s="40" t="s">
        <v>21</v>
      </c>
      <c r="E16" s="34" t="s">
        <v>215</v>
      </c>
      <c r="F16" s="34" t="s">
        <v>117</v>
      </c>
      <c r="G16" s="41" t="s">
        <v>217</v>
      </c>
      <c r="H16" s="41"/>
      <c r="I16" s="35" t="s">
        <v>224</v>
      </c>
      <c r="J16" s="34" t="s">
        <v>120</v>
      </c>
      <c r="K16" s="35" t="s">
        <v>72</v>
      </c>
      <c r="L16" s="35" t="s">
        <v>103</v>
      </c>
      <c r="M16" s="35" t="s">
        <v>122</v>
      </c>
      <c r="N16" s="35" t="s">
        <v>219</v>
      </c>
      <c r="O16" s="35" t="s">
        <v>134</v>
      </c>
      <c r="P16" s="35" t="s">
        <v>220</v>
      </c>
      <c r="Q16" s="34" t="s">
        <v>108</v>
      </c>
      <c r="R16" s="35" t="s">
        <v>221</v>
      </c>
      <c r="S16" s="35"/>
      <c r="T16" s="35"/>
      <c r="U16" s="34" t="s">
        <v>188</v>
      </c>
      <c r="V16" s="35" t="s">
        <v>222</v>
      </c>
      <c r="W16" s="34" t="s">
        <v>154</v>
      </c>
      <c r="X16" s="34" t="s">
        <v>108</v>
      </c>
      <c r="Y16" s="36"/>
      <c r="Z16" s="120" t="s">
        <v>225</v>
      </c>
    </row>
    <row r="17" spans="1:26" ht="171.6">
      <c r="A17" s="34" t="s">
        <v>11</v>
      </c>
      <c r="B17" s="34" t="s">
        <v>63</v>
      </c>
      <c r="C17" s="34" t="s">
        <v>226</v>
      </c>
      <c r="D17" s="40" t="s">
        <v>25</v>
      </c>
      <c r="E17" s="34" t="s">
        <v>227</v>
      </c>
      <c r="F17" s="34" t="s">
        <v>228</v>
      </c>
      <c r="G17" s="41" t="s">
        <v>229</v>
      </c>
      <c r="H17" s="41"/>
      <c r="I17" s="38" t="s">
        <v>230</v>
      </c>
      <c r="J17" s="42" t="s">
        <v>120</v>
      </c>
      <c r="K17" s="35" t="s">
        <v>75</v>
      </c>
      <c r="L17" s="35" t="s">
        <v>231</v>
      </c>
      <c r="M17" s="35" t="s">
        <v>206</v>
      </c>
      <c r="N17" s="35" t="s">
        <v>207</v>
      </c>
      <c r="O17" s="35" t="s">
        <v>134</v>
      </c>
      <c r="P17" s="35" t="s">
        <v>232</v>
      </c>
      <c r="Q17" s="34" t="s">
        <v>108</v>
      </c>
      <c r="R17" s="35" t="s">
        <v>233</v>
      </c>
      <c r="S17" s="35"/>
      <c r="T17" s="35" t="s">
        <v>234</v>
      </c>
      <c r="U17" s="34" t="s">
        <v>235</v>
      </c>
      <c r="V17" s="35" t="s">
        <v>222</v>
      </c>
      <c r="W17" s="34" t="s">
        <v>154</v>
      </c>
      <c r="X17" s="34" t="s">
        <v>108</v>
      </c>
      <c r="Y17" s="36" t="s">
        <v>236</v>
      </c>
      <c r="Z17" s="120" t="s">
        <v>237</v>
      </c>
    </row>
    <row r="18" spans="1:26" ht="39.6">
      <c r="A18" s="34" t="s">
        <v>11</v>
      </c>
      <c r="B18" s="34" t="s">
        <v>63</v>
      </c>
      <c r="C18" s="34" t="s">
        <v>226</v>
      </c>
      <c r="D18" s="40" t="s">
        <v>21</v>
      </c>
      <c r="E18" s="34" t="s">
        <v>238</v>
      </c>
      <c r="F18" s="34" t="s">
        <v>216</v>
      </c>
      <c r="G18" s="41" t="s">
        <v>239</v>
      </c>
      <c r="H18" s="41"/>
      <c r="I18" s="35" t="s">
        <v>240</v>
      </c>
      <c r="J18" s="34" t="s">
        <v>108</v>
      </c>
      <c r="K18" s="35" t="s">
        <v>75</v>
      </c>
      <c r="L18" s="35" t="s">
        <v>71</v>
      </c>
      <c r="M18" s="35" t="s">
        <v>71</v>
      </c>
      <c r="N18" s="35" t="s">
        <v>71</v>
      </c>
      <c r="O18" s="35" t="s">
        <v>106</v>
      </c>
      <c r="P18" s="35" t="s">
        <v>241</v>
      </c>
      <c r="Q18" s="34" t="s">
        <v>108</v>
      </c>
      <c r="R18" s="35"/>
      <c r="S18" s="35"/>
      <c r="T18" s="35"/>
      <c r="U18" s="34" t="s">
        <v>125</v>
      </c>
      <c r="V18" s="35" t="s">
        <v>222</v>
      </c>
      <c r="W18" s="34" t="s">
        <v>154</v>
      </c>
      <c r="X18" s="34" t="s">
        <v>108</v>
      </c>
      <c r="Y18" s="36"/>
      <c r="Z18" s="120" t="s">
        <v>242</v>
      </c>
    </row>
    <row r="19" spans="1:26" ht="52.9">
      <c r="A19" s="34" t="s">
        <v>11</v>
      </c>
      <c r="B19" s="34" t="s">
        <v>67</v>
      </c>
      <c r="C19" s="34" t="s">
        <v>243</v>
      </c>
      <c r="D19" s="34" t="s">
        <v>26</v>
      </c>
      <c r="E19" s="34" t="s">
        <v>244</v>
      </c>
      <c r="F19" s="34" t="s">
        <v>245</v>
      </c>
      <c r="G19" s="41" t="s">
        <v>246</v>
      </c>
      <c r="H19" s="41"/>
      <c r="I19" s="35" t="s">
        <v>247</v>
      </c>
      <c r="J19" s="34" t="s">
        <v>120</v>
      </c>
      <c r="K19" s="35" t="s">
        <v>78</v>
      </c>
      <c r="L19" s="35" t="s">
        <v>71</v>
      </c>
      <c r="M19" s="35" t="s">
        <v>71</v>
      </c>
      <c r="N19" s="35" t="s">
        <v>71</v>
      </c>
      <c r="O19" s="35" t="s">
        <v>134</v>
      </c>
      <c r="P19" s="35" t="s">
        <v>248</v>
      </c>
      <c r="Q19" s="34" t="s">
        <v>146</v>
      </c>
      <c r="R19" s="35"/>
      <c r="S19" s="35"/>
      <c r="T19" s="35"/>
      <c r="U19" s="34" t="s">
        <v>188</v>
      </c>
      <c r="V19" s="35"/>
      <c r="W19" s="34" t="s">
        <v>154</v>
      </c>
      <c r="X19" s="34" t="s">
        <v>108</v>
      </c>
      <c r="Y19" s="36"/>
      <c r="Z19" s="120"/>
    </row>
    <row r="20" spans="1:26" ht="118.9">
      <c r="A20" s="34" t="s">
        <v>11</v>
      </c>
      <c r="B20" s="34" t="s">
        <v>63</v>
      </c>
      <c r="C20" s="34" t="s">
        <v>249</v>
      </c>
      <c r="D20" s="34" t="s">
        <v>26</v>
      </c>
      <c r="E20" s="34" t="s">
        <v>249</v>
      </c>
      <c r="F20" s="34" t="s">
        <v>228</v>
      </c>
      <c r="G20" s="35" t="s">
        <v>250</v>
      </c>
      <c r="H20" s="35"/>
      <c r="I20" s="35" t="s">
        <v>251</v>
      </c>
      <c r="J20" s="34" t="s">
        <v>131</v>
      </c>
      <c r="K20" s="35" t="s">
        <v>74</v>
      </c>
      <c r="L20" s="35" t="s">
        <v>252</v>
      </c>
      <c r="M20" s="35" t="s">
        <v>206</v>
      </c>
      <c r="N20" s="35" t="s">
        <v>207</v>
      </c>
      <c r="O20" s="35" t="s">
        <v>172</v>
      </c>
      <c r="P20" s="35" t="s">
        <v>253</v>
      </c>
      <c r="Q20" s="34" t="s">
        <v>120</v>
      </c>
      <c r="R20" s="35" t="s">
        <v>254</v>
      </c>
      <c r="S20" s="35" t="s">
        <v>255</v>
      </c>
      <c r="T20" s="35" t="s">
        <v>256</v>
      </c>
      <c r="U20" s="34" t="s">
        <v>235</v>
      </c>
      <c r="V20" s="35"/>
      <c r="W20" s="34" t="s">
        <v>257</v>
      </c>
      <c r="X20" s="34" t="s">
        <v>108</v>
      </c>
      <c r="Y20" s="36"/>
      <c r="Z20" s="120" t="s">
        <v>258</v>
      </c>
    </row>
    <row r="21" spans="1:26" s="39" customFormat="1" ht="105.6">
      <c r="A21" s="34" t="s">
        <v>11</v>
      </c>
      <c r="B21" s="34" t="s">
        <v>36</v>
      </c>
      <c r="C21" s="34" t="s">
        <v>259</v>
      </c>
      <c r="D21" s="34" t="s">
        <v>21</v>
      </c>
      <c r="E21" s="34" t="s">
        <v>260</v>
      </c>
      <c r="F21" s="34" t="s">
        <v>99</v>
      </c>
      <c r="G21" s="35" t="s">
        <v>261</v>
      </c>
      <c r="H21" s="35" t="s">
        <v>262</v>
      </c>
      <c r="I21" s="35" t="s">
        <v>263</v>
      </c>
      <c r="J21" s="34" t="s">
        <v>131</v>
      </c>
      <c r="K21" s="35" t="s">
        <v>72</v>
      </c>
      <c r="L21" s="35" t="s">
        <v>103</v>
      </c>
      <c r="M21" s="35" t="s">
        <v>132</v>
      </c>
      <c r="N21" s="35" t="s">
        <v>133</v>
      </c>
      <c r="O21" s="35" t="s">
        <v>134</v>
      </c>
      <c r="P21" s="35" t="s">
        <v>264</v>
      </c>
      <c r="Q21" s="34" t="s">
        <v>146</v>
      </c>
      <c r="R21" s="35"/>
      <c r="S21" s="35" t="s">
        <v>265</v>
      </c>
      <c r="T21" s="35"/>
      <c r="U21" s="34" t="s">
        <v>111</v>
      </c>
      <c r="V21" s="35"/>
      <c r="W21" s="34" t="s">
        <v>113</v>
      </c>
      <c r="X21" s="34" t="s">
        <v>155</v>
      </c>
      <c r="Y21" s="36"/>
      <c r="Z21" s="120" t="s">
        <v>266</v>
      </c>
    </row>
    <row r="22" spans="1:26" ht="118.9">
      <c r="A22" s="34" t="s">
        <v>11</v>
      </c>
      <c r="B22" s="34" t="s">
        <v>36</v>
      </c>
      <c r="C22" s="34" t="s">
        <v>267</v>
      </c>
      <c r="D22" s="34" t="s">
        <v>25</v>
      </c>
      <c r="E22" s="34" t="s">
        <v>268</v>
      </c>
      <c r="F22" s="34" t="s">
        <v>269</v>
      </c>
      <c r="G22" s="35" t="s">
        <v>270</v>
      </c>
      <c r="H22" s="35"/>
      <c r="I22" s="35" t="s">
        <v>271</v>
      </c>
      <c r="J22" s="34" t="s">
        <v>108</v>
      </c>
      <c r="K22" s="35" t="s">
        <v>74</v>
      </c>
      <c r="L22" s="35" t="s">
        <v>231</v>
      </c>
      <c r="M22" s="35" t="s">
        <v>206</v>
      </c>
      <c r="N22" s="35" t="s">
        <v>207</v>
      </c>
      <c r="O22" s="35" t="s">
        <v>134</v>
      </c>
      <c r="P22" s="35" t="s">
        <v>272</v>
      </c>
      <c r="Q22" s="34" t="s">
        <v>108</v>
      </c>
      <c r="R22" s="35"/>
      <c r="S22" s="35" t="s">
        <v>273</v>
      </c>
      <c r="T22" s="35"/>
      <c r="U22" s="34" t="s">
        <v>235</v>
      </c>
      <c r="V22" s="35"/>
      <c r="W22" s="34" t="s">
        <v>113</v>
      </c>
      <c r="X22" s="34" t="s">
        <v>108</v>
      </c>
      <c r="Y22" s="36"/>
      <c r="Z22" s="120" t="s">
        <v>274</v>
      </c>
    </row>
    <row r="23" spans="1:26" ht="105.6">
      <c r="A23" s="34" t="s">
        <v>11</v>
      </c>
      <c r="B23" s="34" t="s">
        <v>36</v>
      </c>
      <c r="C23" s="34" t="s">
        <v>267</v>
      </c>
      <c r="D23" s="34" t="s">
        <v>25</v>
      </c>
      <c r="E23" s="34" t="s">
        <v>275</v>
      </c>
      <c r="F23" s="34" t="s">
        <v>269</v>
      </c>
      <c r="G23" s="35" t="s">
        <v>276</v>
      </c>
      <c r="H23" s="35" t="s">
        <v>277</v>
      </c>
      <c r="I23" s="35" t="s">
        <v>278</v>
      </c>
      <c r="J23" s="34" t="s">
        <v>131</v>
      </c>
      <c r="K23" s="35" t="s">
        <v>72</v>
      </c>
      <c r="L23" s="35" t="s">
        <v>171</v>
      </c>
      <c r="M23" s="35" t="s">
        <v>132</v>
      </c>
      <c r="N23" s="35" t="s">
        <v>105</v>
      </c>
      <c r="O23" s="35" t="s">
        <v>134</v>
      </c>
      <c r="P23" s="35" t="s">
        <v>279</v>
      </c>
      <c r="Q23" s="34" t="s">
        <v>108</v>
      </c>
      <c r="R23" s="35"/>
      <c r="S23" s="35"/>
      <c r="T23" s="35" t="s">
        <v>280</v>
      </c>
      <c r="U23" s="34" t="s">
        <v>153</v>
      </c>
      <c r="V23" s="35"/>
      <c r="W23" s="34" t="s">
        <v>113</v>
      </c>
      <c r="X23" s="34" t="s">
        <v>120</v>
      </c>
      <c r="Y23" s="36"/>
      <c r="Z23" s="120" t="s">
        <v>281</v>
      </c>
    </row>
    <row r="24" spans="1:26" ht="66">
      <c r="A24" s="34" t="s">
        <v>11</v>
      </c>
      <c r="B24" s="34" t="s">
        <v>36</v>
      </c>
      <c r="C24" s="34" t="s">
        <v>282</v>
      </c>
      <c r="D24" s="34" t="s">
        <v>26</v>
      </c>
      <c r="E24" s="34" t="s">
        <v>282</v>
      </c>
      <c r="F24" s="34" t="s">
        <v>99</v>
      </c>
      <c r="G24" s="35" t="s">
        <v>283</v>
      </c>
      <c r="H24" s="35" t="s">
        <v>284</v>
      </c>
      <c r="I24" s="35" t="s">
        <v>285</v>
      </c>
      <c r="J24" s="34" t="s">
        <v>131</v>
      </c>
      <c r="K24" s="35" t="s">
        <v>72</v>
      </c>
      <c r="L24" s="35" t="s">
        <v>103</v>
      </c>
      <c r="M24" s="35" t="s">
        <v>132</v>
      </c>
      <c r="N24" s="35" t="s">
        <v>133</v>
      </c>
      <c r="O24" s="35" t="s">
        <v>134</v>
      </c>
      <c r="P24" s="35" t="s">
        <v>286</v>
      </c>
      <c r="Q24" s="34" t="s">
        <v>131</v>
      </c>
      <c r="R24" s="35" t="s">
        <v>287</v>
      </c>
      <c r="S24" s="35" t="s">
        <v>288</v>
      </c>
      <c r="T24" s="35" t="s">
        <v>289</v>
      </c>
      <c r="U24" s="34" t="s">
        <v>111</v>
      </c>
      <c r="V24" s="35" t="s">
        <v>290</v>
      </c>
      <c r="W24" s="34" t="s">
        <v>113</v>
      </c>
      <c r="X24" s="34" t="s">
        <v>120</v>
      </c>
      <c r="Y24" s="36" t="s">
        <v>291</v>
      </c>
      <c r="Z24" s="35"/>
    </row>
    <row r="25" spans="1:26" ht="66">
      <c r="A25" s="34" t="s">
        <v>11</v>
      </c>
      <c r="B25" s="34" t="s">
        <v>36</v>
      </c>
      <c r="C25" s="34" t="s">
        <v>292</v>
      </c>
      <c r="D25" s="34" t="s">
        <v>26</v>
      </c>
      <c r="E25" s="34" t="s">
        <v>293</v>
      </c>
      <c r="F25" s="34" t="s">
        <v>99</v>
      </c>
      <c r="G25" s="35" t="s">
        <v>294</v>
      </c>
      <c r="H25" s="35" t="s">
        <v>295</v>
      </c>
      <c r="I25" s="35" t="s">
        <v>296</v>
      </c>
      <c r="J25" s="34" t="s">
        <v>131</v>
      </c>
      <c r="K25" s="35" t="s">
        <v>72</v>
      </c>
      <c r="L25" s="35" t="s">
        <v>103</v>
      </c>
      <c r="M25" s="35" t="s">
        <v>132</v>
      </c>
      <c r="N25" s="35" t="s">
        <v>133</v>
      </c>
      <c r="O25" s="35" t="s">
        <v>134</v>
      </c>
      <c r="P25" s="35" t="s">
        <v>297</v>
      </c>
      <c r="Q25" s="34" t="s">
        <v>131</v>
      </c>
      <c r="R25" s="35" t="s">
        <v>298</v>
      </c>
      <c r="S25" s="35"/>
      <c r="T25" s="35" t="s">
        <v>299</v>
      </c>
      <c r="U25" s="34" t="s">
        <v>111</v>
      </c>
      <c r="V25" s="35" t="s">
        <v>300</v>
      </c>
      <c r="W25" s="34" t="s">
        <v>176</v>
      </c>
      <c r="X25" s="34" t="s">
        <v>120</v>
      </c>
      <c r="Y25" s="36" t="s">
        <v>301</v>
      </c>
      <c r="Z25" s="35"/>
    </row>
    <row r="26" spans="1:26" ht="66">
      <c r="A26" s="34" t="s">
        <v>11</v>
      </c>
      <c r="B26" s="34" t="s">
        <v>36</v>
      </c>
      <c r="C26" s="34" t="s">
        <v>302</v>
      </c>
      <c r="D26" s="34" t="s">
        <v>26</v>
      </c>
      <c r="E26" s="34" t="s">
        <v>303</v>
      </c>
      <c r="F26" s="34" t="s">
        <v>99</v>
      </c>
      <c r="G26" s="35" t="s">
        <v>304</v>
      </c>
      <c r="H26" s="35" t="s">
        <v>295</v>
      </c>
      <c r="I26" s="35" t="s">
        <v>305</v>
      </c>
      <c r="J26" s="34" t="s">
        <v>131</v>
      </c>
      <c r="K26" s="35" t="s">
        <v>72</v>
      </c>
      <c r="L26" s="35" t="s">
        <v>103</v>
      </c>
      <c r="M26" s="35" t="s">
        <v>122</v>
      </c>
      <c r="N26" s="35" t="s">
        <v>133</v>
      </c>
      <c r="O26" s="35" t="s">
        <v>134</v>
      </c>
      <c r="P26" s="35" t="s">
        <v>306</v>
      </c>
      <c r="Q26" s="34" t="s">
        <v>131</v>
      </c>
      <c r="R26" s="35"/>
      <c r="S26" s="35"/>
      <c r="T26" s="35" t="s">
        <v>289</v>
      </c>
      <c r="U26" s="34" t="s">
        <v>153</v>
      </c>
      <c r="V26" s="35" t="s">
        <v>290</v>
      </c>
      <c r="W26" s="34" t="s">
        <v>113</v>
      </c>
      <c r="X26" s="34" t="s">
        <v>120</v>
      </c>
      <c r="Y26" s="36" t="s">
        <v>291</v>
      </c>
      <c r="Z26" s="35"/>
    </row>
    <row r="27" spans="1:26" ht="92.45">
      <c r="A27" s="34" t="s">
        <v>11</v>
      </c>
      <c r="B27" s="34" t="s">
        <v>36</v>
      </c>
      <c r="C27" s="34" t="s">
        <v>307</v>
      </c>
      <c r="D27" s="34" t="s">
        <v>26</v>
      </c>
      <c r="E27" s="34" t="s">
        <v>308</v>
      </c>
      <c r="F27" s="34" t="s">
        <v>99</v>
      </c>
      <c r="G27" s="35" t="s">
        <v>309</v>
      </c>
      <c r="H27" s="35" t="s">
        <v>310</v>
      </c>
      <c r="I27" s="35" t="s">
        <v>311</v>
      </c>
      <c r="J27" s="34" t="s">
        <v>102</v>
      </c>
      <c r="K27" s="35" t="s">
        <v>72</v>
      </c>
      <c r="L27" s="35" t="s">
        <v>103</v>
      </c>
      <c r="M27" s="35" t="s">
        <v>122</v>
      </c>
      <c r="N27" s="35" t="s">
        <v>105</v>
      </c>
      <c r="O27" s="35" t="s">
        <v>106</v>
      </c>
      <c r="P27" s="35" t="s">
        <v>312</v>
      </c>
      <c r="Q27" s="34" t="s">
        <v>108</v>
      </c>
      <c r="R27" s="43" t="s">
        <v>313</v>
      </c>
      <c r="S27" s="35" t="s">
        <v>314</v>
      </c>
      <c r="T27" s="35" t="s">
        <v>315</v>
      </c>
      <c r="U27" s="34" t="s">
        <v>111</v>
      </c>
      <c r="V27" s="35" t="s">
        <v>316</v>
      </c>
      <c r="W27" s="34" t="s">
        <v>113</v>
      </c>
      <c r="X27" s="34" t="s">
        <v>108</v>
      </c>
      <c r="Y27" s="36" t="s">
        <v>317</v>
      </c>
      <c r="Z27" s="35"/>
    </row>
    <row r="28" spans="1:26" ht="105.6">
      <c r="A28" s="34" t="s">
        <v>11</v>
      </c>
      <c r="B28" s="34" t="s">
        <v>36</v>
      </c>
      <c r="C28" s="34" t="s">
        <v>318</v>
      </c>
      <c r="D28" s="34" t="s">
        <v>26</v>
      </c>
      <c r="E28" s="34" t="s">
        <v>319</v>
      </c>
      <c r="F28" s="34" t="s">
        <v>99</v>
      </c>
      <c r="G28" s="35" t="s">
        <v>320</v>
      </c>
      <c r="H28" s="35" t="s">
        <v>321</v>
      </c>
      <c r="I28" s="35" t="s">
        <v>322</v>
      </c>
      <c r="J28" s="34" t="s">
        <v>102</v>
      </c>
      <c r="K28" s="35" t="s">
        <v>72</v>
      </c>
      <c r="L28" s="35" t="s">
        <v>103</v>
      </c>
      <c r="M28" s="35" t="s">
        <v>132</v>
      </c>
      <c r="N28" s="35" t="s">
        <v>133</v>
      </c>
      <c r="O28" s="35" t="s">
        <v>134</v>
      </c>
      <c r="P28" s="35" t="s">
        <v>323</v>
      </c>
      <c r="Q28" s="34" t="s">
        <v>131</v>
      </c>
      <c r="R28" s="35" t="s">
        <v>187</v>
      </c>
      <c r="S28" s="35" t="s">
        <v>324</v>
      </c>
      <c r="T28" s="35" t="s">
        <v>325</v>
      </c>
      <c r="U28" s="34" t="s">
        <v>71</v>
      </c>
      <c r="V28" s="35"/>
      <c r="W28" s="34" t="s">
        <v>113</v>
      </c>
      <c r="X28" s="34" t="s">
        <v>131</v>
      </c>
      <c r="Y28" s="36"/>
      <c r="Z28" s="35"/>
    </row>
    <row r="29" spans="1:26" ht="79.150000000000006">
      <c r="A29" s="34" t="s">
        <v>11</v>
      </c>
      <c r="B29" s="34" t="s">
        <v>48</v>
      </c>
      <c r="C29" s="34" t="s">
        <v>326</v>
      </c>
      <c r="D29" s="34" t="s">
        <v>25</v>
      </c>
      <c r="E29" s="34" t="s">
        <v>327</v>
      </c>
      <c r="F29" s="34" t="s">
        <v>269</v>
      </c>
      <c r="G29" s="35" t="s">
        <v>328</v>
      </c>
      <c r="H29" s="35"/>
      <c r="I29" s="35" t="s">
        <v>329</v>
      </c>
      <c r="J29" s="34" t="s">
        <v>131</v>
      </c>
      <c r="K29" s="35" t="s">
        <v>79</v>
      </c>
      <c r="L29" s="35" t="s">
        <v>171</v>
      </c>
      <c r="M29" s="35" t="s">
        <v>122</v>
      </c>
      <c r="N29" s="35" t="s">
        <v>207</v>
      </c>
      <c r="O29" s="35" t="s">
        <v>134</v>
      </c>
      <c r="P29" s="35" t="s">
        <v>330</v>
      </c>
      <c r="Q29" s="34" t="s">
        <v>131</v>
      </c>
      <c r="R29" s="35" t="s">
        <v>331</v>
      </c>
      <c r="S29" s="35"/>
      <c r="T29" s="35" t="s">
        <v>332</v>
      </c>
      <c r="U29" s="34" t="s">
        <v>125</v>
      </c>
      <c r="V29" s="35" t="s">
        <v>333</v>
      </c>
      <c r="W29" s="34" t="s">
        <v>176</v>
      </c>
      <c r="X29" s="34" t="s">
        <v>155</v>
      </c>
      <c r="Y29" s="34"/>
      <c r="Z29" s="120" t="s">
        <v>334</v>
      </c>
    </row>
    <row r="30" spans="1:26" ht="92.45">
      <c r="A30" s="34" t="s">
        <v>11</v>
      </c>
      <c r="B30" s="34" t="s">
        <v>48</v>
      </c>
      <c r="C30" s="34" t="s">
        <v>326</v>
      </c>
      <c r="D30" s="34" t="s">
        <v>21</v>
      </c>
      <c r="E30" s="34" t="s">
        <v>335</v>
      </c>
      <c r="F30" s="34" t="s">
        <v>269</v>
      </c>
      <c r="G30" s="35" t="s">
        <v>336</v>
      </c>
      <c r="H30" s="35" t="s">
        <v>337</v>
      </c>
      <c r="I30" s="35" t="s">
        <v>338</v>
      </c>
      <c r="J30" s="34" t="s">
        <v>131</v>
      </c>
      <c r="K30" s="35" t="s">
        <v>72</v>
      </c>
      <c r="L30" s="35" t="s">
        <v>171</v>
      </c>
      <c r="M30" s="35" t="s">
        <v>122</v>
      </c>
      <c r="N30" s="35" t="s">
        <v>207</v>
      </c>
      <c r="O30" s="35" t="s">
        <v>134</v>
      </c>
      <c r="P30" s="35" t="s">
        <v>339</v>
      </c>
      <c r="Q30" s="34" t="s">
        <v>108</v>
      </c>
      <c r="R30" s="35"/>
      <c r="S30" s="35" t="s">
        <v>340</v>
      </c>
      <c r="T30" s="35"/>
      <c r="U30" s="34" t="s">
        <v>125</v>
      </c>
      <c r="V30" s="35"/>
      <c r="W30" s="34" t="s">
        <v>176</v>
      </c>
      <c r="X30" s="34" t="s">
        <v>108</v>
      </c>
      <c r="Y30" s="36" t="s">
        <v>341</v>
      </c>
      <c r="Z30" s="120" t="s">
        <v>342</v>
      </c>
    </row>
    <row r="31" spans="1:26" ht="66">
      <c r="A31" s="34" t="s">
        <v>11</v>
      </c>
      <c r="B31" s="34" t="s">
        <v>48</v>
      </c>
      <c r="C31" s="34" t="s">
        <v>326</v>
      </c>
      <c r="D31" s="34" t="s">
        <v>21</v>
      </c>
      <c r="E31" s="34" t="s">
        <v>343</v>
      </c>
      <c r="F31" s="34" t="s">
        <v>269</v>
      </c>
      <c r="G31" s="35" t="s">
        <v>344</v>
      </c>
      <c r="H31" s="35"/>
      <c r="I31" s="35" t="s">
        <v>345</v>
      </c>
      <c r="J31" s="34" t="s">
        <v>131</v>
      </c>
      <c r="K31" s="35" t="s">
        <v>72</v>
      </c>
      <c r="L31" s="35" t="s">
        <v>171</v>
      </c>
      <c r="M31" s="35" t="s">
        <v>122</v>
      </c>
      <c r="N31" s="35" t="s">
        <v>207</v>
      </c>
      <c r="O31" s="35" t="s">
        <v>134</v>
      </c>
      <c r="P31" s="35" t="s">
        <v>346</v>
      </c>
      <c r="Q31" s="34" t="s">
        <v>108</v>
      </c>
      <c r="R31" s="35" t="s">
        <v>331</v>
      </c>
      <c r="S31" s="35"/>
      <c r="T31" s="35"/>
      <c r="U31" s="34" t="s">
        <v>125</v>
      </c>
      <c r="V31" s="35" t="s">
        <v>333</v>
      </c>
      <c r="W31" s="34" t="s">
        <v>176</v>
      </c>
      <c r="X31" s="34" t="s">
        <v>108</v>
      </c>
      <c r="Y31" s="36"/>
      <c r="Z31" s="120" t="s">
        <v>347</v>
      </c>
    </row>
    <row r="32" spans="1:26" ht="105.6">
      <c r="A32" s="34" t="s">
        <v>11</v>
      </c>
      <c r="B32" s="34" t="s">
        <v>48</v>
      </c>
      <c r="C32" s="34" t="s">
        <v>348</v>
      </c>
      <c r="D32" s="34" t="s">
        <v>26</v>
      </c>
      <c r="E32" s="34" t="s">
        <v>349</v>
      </c>
      <c r="F32" s="34" t="s">
        <v>99</v>
      </c>
      <c r="G32" s="35" t="s">
        <v>350</v>
      </c>
      <c r="H32" s="35"/>
      <c r="I32" s="35" t="s">
        <v>351</v>
      </c>
      <c r="J32" s="34" t="s">
        <v>102</v>
      </c>
      <c r="K32" s="35" t="s">
        <v>77</v>
      </c>
      <c r="L32" s="35" t="s">
        <v>252</v>
      </c>
      <c r="M32" s="35" t="s">
        <v>206</v>
      </c>
      <c r="N32" s="35" t="s">
        <v>207</v>
      </c>
      <c r="O32" s="35" t="s">
        <v>134</v>
      </c>
      <c r="P32" s="35" t="s">
        <v>352</v>
      </c>
      <c r="Q32" s="34" t="s">
        <v>131</v>
      </c>
      <c r="R32" s="35" t="s">
        <v>353</v>
      </c>
      <c r="S32" s="35" t="s">
        <v>354</v>
      </c>
      <c r="T32" s="35" t="s">
        <v>355</v>
      </c>
      <c r="U32" s="34" t="s">
        <v>125</v>
      </c>
      <c r="V32" s="35" t="s">
        <v>356</v>
      </c>
      <c r="W32" s="34" t="s">
        <v>176</v>
      </c>
      <c r="X32" s="34" t="s">
        <v>108</v>
      </c>
      <c r="Y32" s="36" t="s">
        <v>357</v>
      </c>
      <c r="Z32" s="35"/>
    </row>
    <row r="33" spans="1:26" ht="79.150000000000006">
      <c r="A33" s="34" t="s">
        <v>11</v>
      </c>
      <c r="B33" s="34" t="s">
        <v>68</v>
      </c>
      <c r="C33" s="34" t="s">
        <v>358</v>
      </c>
      <c r="D33" s="34" t="s">
        <v>21</v>
      </c>
      <c r="E33" s="34" t="s">
        <v>359</v>
      </c>
      <c r="F33" s="34" t="s">
        <v>99</v>
      </c>
      <c r="G33" s="35" t="s">
        <v>360</v>
      </c>
      <c r="H33" s="35" t="s">
        <v>361</v>
      </c>
      <c r="I33" s="35" t="s">
        <v>362</v>
      </c>
      <c r="J33" s="34" t="s">
        <v>131</v>
      </c>
      <c r="K33" s="35" t="s">
        <v>72</v>
      </c>
      <c r="L33" s="35" t="s">
        <v>103</v>
      </c>
      <c r="M33" s="35" t="s">
        <v>132</v>
      </c>
      <c r="N33" s="35" t="s">
        <v>133</v>
      </c>
      <c r="O33" s="35" t="s">
        <v>134</v>
      </c>
      <c r="P33" s="35" t="s">
        <v>363</v>
      </c>
      <c r="Q33" s="34" t="s">
        <v>108</v>
      </c>
      <c r="R33" s="35" t="s">
        <v>364</v>
      </c>
      <c r="S33" s="35" t="s">
        <v>365</v>
      </c>
      <c r="T33" s="35" t="s">
        <v>366</v>
      </c>
      <c r="U33" s="34" t="s">
        <v>111</v>
      </c>
      <c r="V33" s="35" t="s">
        <v>367</v>
      </c>
      <c r="W33" s="34" t="s">
        <v>113</v>
      </c>
      <c r="X33" s="34" t="s">
        <v>108</v>
      </c>
      <c r="Y33" s="36"/>
      <c r="Z33" s="35" t="s">
        <v>368</v>
      </c>
    </row>
    <row r="34" spans="1:26" s="39" customFormat="1" ht="26.45">
      <c r="A34" s="34" t="s">
        <v>11</v>
      </c>
      <c r="B34" s="34" t="s">
        <v>68</v>
      </c>
      <c r="C34" s="34" t="s">
        <v>369</v>
      </c>
      <c r="D34" s="34" t="s">
        <v>26</v>
      </c>
      <c r="E34" s="34" t="s">
        <v>370</v>
      </c>
      <c r="F34" s="34" t="s">
        <v>99</v>
      </c>
      <c r="G34" s="35" t="s">
        <v>371</v>
      </c>
      <c r="H34" s="35"/>
      <c r="I34" s="35"/>
      <c r="J34" s="34"/>
      <c r="K34" s="35" t="s">
        <v>71</v>
      </c>
      <c r="L34" s="35" t="s">
        <v>71</v>
      </c>
      <c r="M34" s="35" t="s">
        <v>71</v>
      </c>
      <c r="N34" s="35" t="s">
        <v>71</v>
      </c>
      <c r="O34" s="35"/>
      <c r="P34" s="35"/>
      <c r="Q34" s="34" t="s">
        <v>146</v>
      </c>
      <c r="R34" s="35"/>
      <c r="S34" s="35"/>
      <c r="T34" s="35"/>
      <c r="U34" s="34" t="s">
        <v>71</v>
      </c>
      <c r="V34" s="35"/>
      <c r="W34" s="34"/>
      <c r="X34" s="34" t="s">
        <v>71</v>
      </c>
      <c r="Y34" s="36"/>
      <c r="Z34" s="35"/>
    </row>
    <row r="35" spans="1:26" s="39" customFormat="1" ht="39.6">
      <c r="A35" s="34" t="s">
        <v>11</v>
      </c>
      <c r="B35" s="34" t="s">
        <v>68</v>
      </c>
      <c r="C35" s="34" t="s">
        <v>372</v>
      </c>
      <c r="D35" s="34" t="s">
        <v>25</v>
      </c>
      <c r="E35" s="34" t="s">
        <v>373</v>
      </c>
      <c r="F35" s="34" t="s">
        <v>134</v>
      </c>
      <c r="G35" s="35" t="s">
        <v>374</v>
      </c>
      <c r="H35" s="35"/>
      <c r="I35" s="35" t="s">
        <v>375</v>
      </c>
      <c r="J35" s="34"/>
      <c r="K35" s="35" t="s">
        <v>71</v>
      </c>
      <c r="L35" s="35" t="s">
        <v>71</v>
      </c>
      <c r="M35" s="35" t="s">
        <v>71</v>
      </c>
      <c r="N35" s="35" t="s">
        <v>71</v>
      </c>
      <c r="O35" s="35"/>
      <c r="P35" s="35"/>
      <c r="Q35" s="34" t="s">
        <v>146</v>
      </c>
      <c r="R35" s="35"/>
      <c r="S35" s="35"/>
      <c r="T35" s="35"/>
      <c r="U35" s="34" t="s">
        <v>71</v>
      </c>
      <c r="V35" s="35"/>
      <c r="W35" s="34"/>
      <c r="X35" s="34" t="s">
        <v>71</v>
      </c>
      <c r="Y35" s="36"/>
      <c r="Z35" s="35"/>
    </row>
    <row r="36" spans="1:26" ht="66">
      <c r="A36" s="34" t="s">
        <v>11</v>
      </c>
      <c r="B36" s="34" t="s">
        <v>68</v>
      </c>
      <c r="C36" s="34" t="s">
        <v>376</v>
      </c>
      <c r="D36" s="34" t="s">
        <v>25</v>
      </c>
      <c r="E36" s="34" t="s">
        <v>377</v>
      </c>
      <c r="F36" s="34" t="s">
        <v>99</v>
      </c>
      <c r="G36" s="35" t="s">
        <v>360</v>
      </c>
      <c r="H36" s="35" t="s">
        <v>378</v>
      </c>
      <c r="I36" s="35" t="s">
        <v>379</v>
      </c>
      <c r="J36" s="34" t="s">
        <v>131</v>
      </c>
      <c r="K36" s="35" t="s">
        <v>72</v>
      </c>
      <c r="L36" s="35" t="s">
        <v>103</v>
      </c>
      <c r="M36" s="35" t="s">
        <v>132</v>
      </c>
      <c r="N36" s="35" t="s">
        <v>133</v>
      </c>
      <c r="O36" s="35" t="s">
        <v>106</v>
      </c>
      <c r="P36" s="35" t="s">
        <v>380</v>
      </c>
      <c r="Q36" s="34" t="s">
        <v>108</v>
      </c>
      <c r="R36" s="35" t="s">
        <v>381</v>
      </c>
      <c r="S36" s="35" t="s">
        <v>382</v>
      </c>
      <c r="T36" s="35" t="s">
        <v>383</v>
      </c>
      <c r="U36" s="34" t="s">
        <v>111</v>
      </c>
      <c r="V36" s="35" t="s">
        <v>367</v>
      </c>
      <c r="W36" s="34" t="s">
        <v>113</v>
      </c>
      <c r="X36" s="34" t="s">
        <v>131</v>
      </c>
      <c r="Y36" s="36"/>
      <c r="Z36" s="35"/>
    </row>
    <row r="37" spans="1:26" ht="79.150000000000006">
      <c r="A37" s="34" t="s">
        <v>16</v>
      </c>
      <c r="B37" s="34" t="s">
        <v>36</v>
      </c>
      <c r="C37" s="34" t="s">
        <v>31</v>
      </c>
      <c r="D37" s="34" t="s">
        <v>26</v>
      </c>
      <c r="E37" s="34" t="s">
        <v>384</v>
      </c>
      <c r="F37" s="34" t="s">
        <v>99</v>
      </c>
      <c r="G37" s="35" t="s">
        <v>385</v>
      </c>
      <c r="H37" s="35" t="s">
        <v>262</v>
      </c>
      <c r="I37" s="35" t="s">
        <v>386</v>
      </c>
      <c r="J37" s="34" t="s">
        <v>131</v>
      </c>
      <c r="K37" s="35" t="s">
        <v>72</v>
      </c>
      <c r="L37" s="35" t="s">
        <v>103</v>
      </c>
      <c r="M37" s="35" t="s">
        <v>132</v>
      </c>
      <c r="N37" s="35" t="s">
        <v>133</v>
      </c>
      <c r="O37" s="35" t="s">
        <v>134</v>
      </c>
      <c r="P37" s="35" t="s">
        <v>387</v>
      </c>
      <c r="Q37" s="34" t="s">
        <v>108</v>
      </c>
      <c r="R37" s="35" t="s">
        <v>388</v>
      </c>
      <c r="S37" s="35" t="s">
        <v>389</v>
      </c>
      <c r="T37" s="35" t="s">
        <v>390</v>
      </c>
      <c r="U37" s="34" t="s">
        <v>111</v>
      </c>
      <c r="V37" s="35" t="s">
        <v>290</v>
      </c>
      <c r="W37" s="34" t="s">
        <v>113</v>
      </c>
      <c r="X37" s="34" t="s">
        <v>131</v>
      </c>
      <c r="Y37" s="36" t="s">
        <v>391</v>
      </c>
      <c r="Z37" s="35"/>
    </row>
    <row r="38" spans="1:26" ht="79.150000000000006">
      <c r="A38" s="44" t="s">
        <v>9</v>
      </c>
      <c r="B38" s="44" t="s">
        <v>35</v>
      </c>
      <c r="C38" s="44" t="s">
        <v>392</v>
      </c>
      <c r="D38" s="44" t="s">
        <v>26</v>
      </c>
      <c r="E38" s="44" t="s">
        <v>393</v>
      </c>
      <c r="F38" s="44" t="s">
        <v>99</v>
      </c>
      <c r="G38" s="45" t="s">
        <v>394</v>
      </c>
      <c r="H38" s="45" t="s">
        <v>395</v>
      </c>
      <c r="I38" s="45" t="s">
        <v>396</v>
      </c>
      <c r="J38" s="44" t="s">
        <v>131</v>
      </c>
      <c r="K38" s="45" t="s">
        <v>72</v>
      </c>
      <c r="L38" s="45" t="s">
        <v>103</v>
      </c>
      <c r="M38" s="45" t="s">
        <v>132</v>
      </c>
      <c r="N38" s="45" t="s">
        <v>133</v>
      </c>
      <c r="O38" s="45" t="s">
        <v>134</v>
      </c>
      <c r="P38" s="45" t="s">
        <v>397</v>
      </c>
      <c r="Q38" s="44" t="s">
        <v>120</v>
      </c>
      <c r="R38" s="45" t="s">
        <v>398</v>
      </c>
      <c r="S38" s="45" t="s">
        <v>399</v>
      </c>
      <c r="T38" s="45" t="s">
        <v>400</v>
      </c>
      <c r="U38" s="44" t="s">
        <v>111</v>
      </c>
      <c r="V38" s="45" t="s">
        <v>290</v>
      </c>
      <c r="W38" s="44" t="s">
        <v>154</v>
      </c>
      <c r="X38" s="44" t="s">
        <v>120</v>
      </c>
      <c r="Y38" s="46" t="s">
        <v>401</v>
      </c>
      <c r="Z38" s="121" t="s">
        <v>402</v>
      </c>
    </row>
    <row r="39" spans="1:26" ht="52.9">
      <c r="A39" s="44" t="s">
        <v>9</v>
      </c>
      <c r="B39" s="44" t="s">
        <v>35</v>
      </c>
      <c r="C39" s="44" t="s">
        <v>392</v>
      </c>
      <c r="D39" s="44" t="s">
        <v>26</v>
      </c>
      <c r="E39" s="44" t="s">
        <v>403</v>
      </c>
      <c r="F39" s="44" t="s">
        <v>245</v>
      </c>
      <c r="G39" s="45" t="s">
        <v>404</v>
      </c>
      <c r="H39" s="45"/>
      <c r="I39" s="45" t="s">
        <v>405</v>
      </c>
      <c r="J39" s="44" t="s">
        <v>108</v>
      </c>
      <c r="K39" s="45" t="s">
        <v>72</v>
      </c>
      <c r="L39" s="45" t="s">
        <v>171</v>
      </c>
      <c r="M39" s="45" t="s">
        <v>104</v>
      </c>
      <c r="N39" s="45" t="s">
        <v>105</v>
      </c>
      <c r="O39" s="45" t="s">
        <v>406</v>
      </c>
      <c r="P39" s="45" t="s">
        <v>407</v>
      </c>
      <c r="Q39" s="44" t="s">
        <v>108</v>
      </c>
      <c r="R39" s="45"/>
      <c r="S39" s="45"/>
      <c r="T39" s="45" t="s">
        <v>406</v>
      </c>
      <c r="U39" s="44" t="s">
        <v>408</v>
      </c>
      <c r="V39" s="45"/>
      <c r="W39" s="44" t="s">
        <v>409</v>
      </c>
      <c r="X39" s="44" t="s">
        <v>155</v>
      </c>
      <c r="Y39" s="46"/>
      <c r="Z39" s="121" t="s">
        <v>410</v>
      </c>
    </row>
    <row r="40" spans="1:26" s="39" customFormat="1" ht="26.45">
      <c r="A40" s="44" t="s">
        <v>9</v>
      </c>
      <c r="B40" s="44" t="s">
        <v>35</v>
      </c>
      <c r="C40" s="44" t="s">
        <v>392</v>
      </c>
      <c r="D40" s="44" t="s">
        <v>25</v>
      </c>
      <c r="E40" s="44" t="s">
        <v>411</v>
      </c>
      <c r="F40" s="44" t="s">
        <v>269</v>
      </c>
      <c r="G40" s="45" t="s">
        <v>412</v>
      </c>
      <c r="H40" s="45"/>
      <c r="I40" s="45" t="s">
        <v>413</v>
      </c>
      <c r="J40" s="44" t="s">
        <v>131</v>
      </c>
      <c r="K40" s="45" t="s">
        <v>80</v>
      </c>
      <c r="L40" s="45" t="s">
        <v>121</v>
      </c>
      <c r="M40" s="45" t="s">
        <v>414</v>
      </c>
      <c r="N40" s="45" t="s">
        <v>207</v>
      </c>
      <c r="O40" s="45" t="s">
        <v>106</v>
      </c>
      <c r="P40" s="45" t="s">
        <v>415</v>
      </c>
      <c r="Q40" s="44" t="s">
        <v>146</v>
      </c>
      <c r="R40" s="45" t="s">
        <v>416</v>
      </c>
      <c r="S40" s="45"/>
      <c r="T40" s="45" t="s">
        <v>417</v>
      </c>
      <c r="U40" s="44" t="s">
        <v>125</v>
      </c>
      <c r="V40" s="45" t="s">
        <v>418</v>
      </c>
      <c r="W40" s="44" t="s">
        <v>409</v>
      </c>
      <c r="X40" s="44" t="s">
        <v>108</v>
      </c>
      <c r="Y40" s="46" t="s">
        <v>419</v>
      </c>
      <c r="Z40" s="45"/>
    </row>
    <row r="41" spans="1:26" s="39" customFormat="1" ht="26.45">
      <c r="A41" s="44" t="s">
        <v>9</v>
      </c>
      <c r="B41" s="44" t="s">
        <v>35</v>
      </c>
      <c r="C41" s="44" t="s">
        <v>420</v>
      </c>
      <c r="D41" s="44" t="s">
        <v>26</v>
      </c>
      <c r="E41" s="44" t="s">
        <v>421</v>
      </c>
      <c r="F41" s="44" t="s">
        <v>168</v>
      </c>
      <c r="G41" s="45" t="s">
        <v>422</v>
      </c>
      <c r="H41" s="45" t="s">
        <v>423</v>
      </c>
      <c r="I41" s="45" t="s">
        <v>424</v>
      </c>
      <c r="J41" s="44" t="s">
        <v>131</v>
      </c>
      <c r="K41" s="45" t="s">
        <v>72</v>
      </c>
      <c r="L41" s="45" t="s">
        <v>171</v>
      </c>
      <c r="M41" s="45" t="s">
        <v>132</v>
      </c>
      <c r="N41" s="45" t="s">
        <v>133</v>
      </c>
      <c r="O41" s="45" t="s">
        <v>106</v>
      </c>
      <c r="P41" s="45" t="s">
        <v>425</v>
      </c>
      <c r="Q41" s="44" t="s">
        <v>146</v>
      </c>
      <c r="R41" s="45"/>
      <c r="S41" s="45"/>
      <c r="T41" s="45"/>
      <c r="U41" s="44" t="s">
        <v>153</v>
      </c>
      <c r="V41" s="45"/>
      <c r="W41" s="44" t="s">
        <v>154</v>
      </c>
      <c r="X41" s="44" t="s">
        <v>108</v>
      </c>
      <c r="Y41" s="46"/>
      <c r="Z41" s="45"/>
    </row>
    <row r="42" spans="1:26" s="39" customFormat="1" ht="79.150000000000006">
      <c r="A42" s="44" t="s">
        <v>9</v>
      </c>
      <c r="B42" s="44" t="s">
        <v>35</v>
      </c>
      <c r="C42" s="44" t="s">
        <v>426</v>
      </c>
      <c r="D42" s="44" t="s">
        <v>23</v>
      </c>
      <c r="E42" s="44" t="s">
        <v>427</v>
      </c>
      <c r="F42" s="44" t="s">
        <v>99</v>
      </c>
      <c r="G42" s="45" t="s">
        <v>428</v>
      </c>
      <c r="H42" s="45"/>
      <c r="I42" s="45" t="s">
        <v>429</v>
      </c>
      <c r="J42" s="44" t="s">
        <v>120</v>
      </c>
      <c r="K42" s="45" t="s">
        <v>72</v>
      </c>
      <c r="L42" s="45" t="s">
        <v>121</v>
      </c>
      <c r="M42" s="45" t="s">
        <v>122</v>
      </c>
      <c r="N42" s="45" t="s">
        <v>430</v>
      </c>
      <c r="O42" s="45" t="s">
        <v>134</v>
      </c>
      <c r="P42" s="45" t="s">
        <v>431</v>
      </c>
      <c r="Q42" s="44" t="s">
        <v>146</v>
      </c>
      <c r="R42" s="45" t="s">
        <v>432</v>
      </c>
      <c r="S42" s="45" t="s">
        <v>433</v>
      </c>
      <c r="T42" s="45" t="s">
        <v>434</v>
      </c>
      <c r="U42" s="44" t="s">
        <v>408</v>
      </c>
      <c r="V42" s="45" t="s">
        <v>435</v>
      </c>
      <c r="W42" s="44" t="s">
        <v>154</v>
      </c>
      <c r="X42" s="44" t="s">
        <v>155</v>
      </c>
      <c r="Y42" s="46"/>
      <c r="Z42" s="45"/>
    </row>
    <row r="43" spans="1:26" s="39" customFormat="1" ht="26.45">
      <c r="A43" s="44" t="s">
        <v>9</v>
      </c>
      <c r="B43" s="44" t="s">
        <v>39</v>
      </c>
      <c r="C43" s="44" t="s">
        <v>31</v>
      </c>
      <c r="D43" s="44" t="s">
        <v>21</v>
      </c>
      <c r="E43" s="44" t="s">
        <v>436</v>
      </c>
      <c r="F43" s="44" t="s">
        <v>99</v>
      </c>
      <c r="G43" s="45" t="s">
        <v>437</v>
      </c>
      <c r="H43" s="47"/>
      <c r="I43" s="45" t="s">
        <v>438</v>
      </c>
      <c r="J43" s="44" t="s">
        <v>131</v>
      </c>
      <c r="K43" s="45" t="s">
        <v>72</v>
      </c>
      <c r="L43" s="45" t="s">
        <v>171</v>
      </c>
      <c r="M43" s="45" t="s">
        <v>122</v>
      </c>
      <c r="N43" s="45" t="s">
        <v>207</v>
      </c>
      <c r="O43" s="45" t="s">
        <v>106</v>
      </c>
      <c r="P43" s="45"/>
      <c r="Q43" s="44" t="s">
        <v>146</v>
      </c>
      <c r="R43" s="45"/>
      <c r="S43" s="45"/>
      <c r="T43" s="45"/>
      <c r="U43" s="44" t="s">
        <v>408</v>
      </c>
      <c r="V43" s="45"/>
      <c r="W43" s="44"/>
      <c r="X43" s="44" t="s">
        <v>155</v>
      </c>
      <c r="Y43" s="46"/>
      <c r="Z43" s="45"/>
    </row>
    <row r="44" spans="1:26" s="39" customFormat="1" ht="79.150000000000006">
      <c r="A44" s="44" t="s">
        <v>9</v>
      </c>
      <c r="B44" s="44" t="s">
        <v>35</v>
      </c>
      <c r="C44" s="44" t="s">
        <v>31</v>
      </c>
      <c r="D44" s="44" t="s">
        <v>26</v>
      </c>
      <c r="E44" s="44" t="s">
        <v>439</v>
      </c>
      <c r="F44" s="44" t="s">
        <v>245</v>
      </c>
      <c r="G44" s="45" t="s">
        <v>440</v>
      </c>
      <c r="H44" s="48" t="s">
        <v>441</v>
      </c>
      <c r="I44" s="45" t="s">
        <v>442</v>
      </c>
      <c r="J44" s="44" t="s">
        <v>131</v>
      </c>
      <c r="K44" s="45" t="s">
        <v>72</v>
      </c>
      <c r="L44" s="45" t="s">
        <v>103</v>
      </c>
      <c r="M44" s="45" t="s">
        <v>132</v>
      </c>
      <c r="N44" s="45" t="s">
        <v>133</v>
      </c>
      <c r="O44" s="45" t="s">
        <v>134</v>
      </c>
      <c r="P44" s="45" t="s">
        <v>397</v>
      </c>
      <c r="Q44" s="44" t="s">
        <v>108</v>
      </c>
      <c r="R44" s="45" t="s">
        <v>443</v>
      </c>
      <c r="S44" s="45" t="s">
        <v>389</v>
      </c>
      <c r="T44" s="45" t="s">
        <v>390</v>
      </c>
      <c r="U44" s="44" t="s">
        <v>111</v>
      </c>
      <c r="V44" s="45" t="s">
        <v>290</v>
      </c>
      <c r="W44" s="44" t="s">
        <v>113</v>
      </c>
      <c r="X44" s="44" t="s">
        <v>131</v>
      </c>
      <c r="Y44" s="46" t="s">
        <v>444</v>
      </c>
      <c r="Z44" s="121" t="s">
        <v>445</v>
      </c>
    </row>
    <row r="45" spans="1:26" s="39" customFormat="1" ht="39.6">
      <c r="A45" s="44" t="s">
        <v>9</v>
      </c>
      <c r="B45" s="44" t="s">
        <v>54</v>
      </c>
      <c r="C45" s="44" t="s">
        <v>446</v>
      </c>
      <c r="D45" s="44" t="s">
        <v>21</v>
      </c>
      <c r="E45" s="44" t="s">
        <v>447</v>
      </c>
      <c r="F45" s="44" t="s">
        <v>99</v>
      </c>
      <c r="G45" s="45" t="s">
        <v>448</v>
      </c>
      <c r="H45" s="45"/>
      <c r="I45" s="45" t="s">
        <v>449</v>
      </c>
      <c r="J45" s="44" t="s">
        <v>120</v>
      </c>
      <c r="K45" s="45" t="s">
        <v>72</v>
      </c>
      <c r="L45" s="45" t="s">
        <v>171</v>
      </c>
      <c r="M45" s="45" t="s">
        <v>104</v>
      </c>
      <c r="N45" s="45" t="s">
        <v>219</v>
      </c>
      <c r="O45" s="45" t="s">
        <v>406</v>
      </c>
      <c r="P45" s="45" t="s">
        <v>450</v>
      </c>
      <c r="Q45" s="44" t="s">
        <v>108</v>
      </c>
      <c r="R45" s="45"/>
      <c r="S45" s="45"/>
      <c r="T45" s="45" t="s">
        <v>451</v>
      </c>
      <c r="U45" s="44" t="s">
        <v>408</v>
      </c>
      <c r="V45" s="45"/>
      <c r="W45" s="44" t="s">
        <v>154</v>
      </c>
      <c r="X45" s="44" t="s">
        <v>108</v>
      </c>
      <c r="Y45" s="46"/>
      <c r="Z45" s="45"/>
    </row>
    <row r="46" spans="1:26" ht="26.45">
      <c r="A46" s="44" t="s">
        <v>9</v>
      </c>
      <c r="B46" s="44" t="s">
        <v>35</v>
      </c>
      <c r="C46" s="44" t="s">
        <v>452</v>
      </c>
      <c r="D46" s="44" t="s">
        <v>25</v>
      </c>
      <c r="E46" s="44" t="s">
        <v>453</v>
      </c>
      <c r="F46" s="44" t="s">
        <v>99</v>
      </c>
      <c r="G46" s="45" t="s">
        <v>454</v>
      </c>
      <c r="H46" s="45"/>
      <c r="I46" s="45" t="s">
        <v>455</v>
      </c>
      <c r="J46" s="44" t="s">
        <v>131</v>
      </c>
      <c r="K46" s="45" t="s">
        <v>71</v>
      </c>
      <c r="L46" s="45" t="s">
        <v>171</v>
      </c>
      <c r="M46" s="45" t="s">
        <v>206</v>
      </c>
      <c r="N46" s="45" t="s">
        <v>207</v>
      </c>
      <c r="O46" s="45" t="s">
        <v>134</v>
      </c>
      <c r="P46" s="45" t="s">
        <v>456</v>
      </c>
      <c r="Q46" s="44" t="s">
        <v>146</v>
      </c>
      <c r="R46" s="45" t="s">
        <v>457</v>
      </c>
      <c r="S46" s="45" t="s">
        <v>458</v>
      </c>
      <c r="T46" s="45"/>
      <c r="U46" s="44" t="s">
        <v>188</v>
      </c>
      <c r="V46" s="45"/>
      <c r="W46" s="44" t="s">
        <v>176</v>
      </c>
      <c r="X46" s="44" t="s">
        <v>155</v>
      </c>
      <c r="Y46" s="46"/>
      <c r="Z46" s="45"/>
    </row>
    <row r="47" spans="1:26" ht="105.6">
      <c r="A47" s="44" t="s">
        <v>9</v>
      </c>
      <c r="B47" s="44" t="s">
        <v>35</v>
      </c>
      <c r="C47" s="44" t="s">
        <v>452</v>
      </c>
      <c r="D47" s="44" t="s">
        <v>22</v>
      </c>
      <c r="E47" s="44" t="s">
        <v>459</v>
      </c>
      <c r="F47" s="44" t="s">
        <v>245</v>
      </c>
      <c r="G47" s="45" t="s">
        <v>454</v>
      </c>
      <c r="H47" s="45"/>
      <c r="I47" s="45" t="s">
        <v>460</v>
      </c>
      <c r="J47" s="44" t="s">
        <v>108</v>
      </c>
      <c r="K47" s="45" t="s">
        <v>79</v>
      </c>
      <c r="L47" s="45" t="s">
        <v>103</v>
      </c>
      <c r="M47" s="45" t="s">
        <v>122</v>
      </c>
      <c r="N47" s="45" t="s">
        <v>105</v>
      </c>
      <c r="O47" s="45" t="s">
        <v>134</v>
      </c>
      <c r="P47" s="45" t="s">
        <v>461</v>
      </c>
      <c r="Q47" s="44" t="s">
        <v>108</v>
      </c>
      <c r="R47" s="45" t="s">
        <v>462</v>
      </c>
      <c r="S47" s="45" t="s">
        <v>458</v>
      </c>
      <c r="T47" s="45" t="s">
        <v>463</v>
      </c>
      <c r="U47" s="44" t="s">
        <v>111</v>
      </c>
      <c r="V47" s="45"/>
      <c r="W47" s="44" t="s">
        <v>113</v>
      </c>
      <c r="X47" s="44" t="s">
        <v>131</v>
      </c>
      <c r="Y47" s="46" t="s">
        <v>464</v>
      </c>
      <c r="Z47" s="121" t="s">
        <v>465</v>
      </c>
    </row>
    <row r="48" spans="1:26" ht="105.6">
      <c r="A48" s="44" t="s">
        <v>9</v>
      </c>
      <c r="B48" s="44" t="s">
        <v>51</v>
      </c>
      <c r="C48" s="44" t="s">
        <v>466</v>
      </c>
      <c r="D48" s="44" t="s">
        <v>26</v>
      </c>
      <c r="E48" s="44" t="s">
        <v>467</v>
      </c>
      <c r="F48" s="44" t="s">
        <v>99</v>
      </c>
      <c r="G48" s="45" t="s">
        <v>468</v>
      </c>
      <c r="H48" s="45"/>
      <c r="I48" s="45" t="s">
        <v>469</v>
      </c>
      <c r="J48" s="44" t="s">
        <v>108</v>
      </c>
      <c r="K48" s="45" t="s">
        <v>78</v>
      </c>
      <c r="L48" s="45" t="s">
        <v>171</v>
      </c>
      <c r="M48" s="45" t="s">
        <v>122</v>
      </c>
      <c r="N48" s="45" t="s">
        <v>219</v>
      </c>
      <c r="O48" s="45" t="s">
        <v>134</v>
      </c>
      <c r="P48" s="45" t="s">
        <v>470</v>
      </c>
      <c r="Q48" s="44" t="s">
        <v>131</v>
      </c>
      <c r="R48" s="45" t="s">
        <v>471</v>
      </c>
      <c r="S48" s="45" t="s">
        <v>472</v>
      </c>
      <c r="T48" s="45" t="s">
        <v>473</v>
      </c>
      <c r="U48" s="44" t="s">
        <v>235</v>
      </c>
      <c r="V48" s="45"/>
      <c r="W48" s="44" t="s">
        <v>113</v>
      </c>
      <c r="X48" s="44" t="s">
        <v>131</v>
      </c>
      <c r="Y48" s="46" t="s">
        <v>474</v>
      </c>
      <c r="Z48" s="121" t="s">
        <v>475</v>
      </c>
    </row>
    <row r="49" spans="1:26" ht="26.45">
      <c r="A49" s="44" t="s">
        <v>9</v>
      </c>
      <c r="B49" s="44" t="s">
        <v>49</v>
      </c>
      <c r="C49" s="44" t="s">
        <v>476</v>
      </c>
      <c r="D49" s="44" t="s">
        <v>20</v>
      </c>
      <c r="E49" s="44" t="s">
        <v>477</v>
      </c>
      <c r="F49" s="44" t="s">
        <v>134</v>
      </c>
      <c r="G49" s="45" t="s">
        <v>478</v>
      </c>
      <c r="H49" s="45"/>
      <c r="I49" s="45"/>
      <c r="J49" s="44" t="s">
        <v>131</v>
      </c>
      <c r="K49" s="45" t="s">
        <v>72</v>
      </c>
      <c r="L49" s="45" t="s">
        <v>171</v>
      </c>
      <c r="M49" s="45" t="s">
        <v>122</v>
      </c>
      <c r="N49" s="45" t="s">
        <v>207</v>
      </c>
      <c r="O49" s="45"/>
      <c r="P49" s="45"/>
      <c r="Q49" s="44" t="s">
        <v>131</v>
      </c>
      <c r="R49" s="45"/>
      <c r="S49" s="45"/>
      <c r="T49" s="45"/>
      <c r="U49" s="44" t="s">
        <v>125</v>
      </c>
      <c r="V49" s="45"/>
      <c r="W49" s="44" t="s">
        <v>479</v>
      </c>
      <c r="X49" s="44" t="s">
        <v>155</v>
      </c>
      <c r="Y49" s="46"/>
      <c r="Z49" s="45"/>
    </row>
    <row r="50" spans="1:26" ht="52.9">
      <c r="A50" s="44" t="s">
        <v>9</v>
      </c>
      <c r="B50" s="44" t="s">
        <v>49</v>
      </c>
      <c r="C50" s="44" t="s">
        <v>480</v>
      </c>
      <c r="D50" s="44" t="s">
        <v>25</v>
      </c>
      <c r="E50" s="44" t="s">
        <v>480</v>
      </c>
      <c r="F50" s="44" t="s">
        <v>269</v>
      </c>
      <c r="G50" s="45" t="s">
        <v>481</v>
      </c>
      <c r="H50" s="45" t="s">
        <v>482</v>
      </c>
      <c r="I50" s="45" t="s">
        <v>483</v>
      </c>
      <c r="J50" s="44" t="s">
        <v>108</v>
      </c>
      <c r="K50" s="45" t="s">
        <v>71</v>
      </c>
      <c r="L50" s="45" t="s">
        <v>231</v>
      </c>
      <c r="M50" s="45" t="s">
        <v>414</v>
      </c>
      <c r="N50" s="45" t="s">
        <v>207</v>
      </c>
      <c r="O50" s="45" t="s">
        <v>134</v>
      </c>
      <c r="P50" s="45" t="s">
        <v>484</v>
      </c>
      <c r="Q50" s="44" t="s">
        <v>108</v>
      </c>
      <c r="R50" s="45"/>
      <c r="S50" s="45"/>
      <c r="T50" s="45"/>
      <c r="U50" s="44" t="s">
        <v>125</v>
      </c>
      <c r="V50" s="45"/>
      <c r="W50" s="44" t="s">
        <v>113</v>
      </c>
      <c r="X50" s="44" t="s">
        <v>120</v>
      </c>
      <c r="Y50" s="46" t="s">
        <v>485</v>
      </c>
      <c r="Z50" s="121" t="s">
        <v>486</v>
      </c>
    </row>
    <row r="51" spans="1:26" s="39" customFormat="1" ht="39.6">
      <c r="A51" s="44" t="s">
        <v>9</v>
      </c>
      <c r="B51" s="44" t="s">
        <v>39</v>
      </c>
      <c r="C51" s="44" t="s">
        <v>487</v>
      </c>
      <c r="D51" s="44" t="s">
        <v>26</v>
      </c>
      <c r="E51" s="44" t="s">
        <v>488</v>
      </c>
      <c r="F51" s="44" t="s">
        <v>117</v>
      </c>
      <c r="G51" s="45" t="s">
        <v>489</v>
      </c>
      <c r="H51" s="45"/>
      <c r="I51" s="45" t="s">
        <v>490</v>
      </c>
      <c r="J51" s="44" t="s">
        <v>131</v>
      </c>
      <c r="K51" s="45" t="s">
        <v>72</v>
      </c>
      <c r="L51" s="45" t="s">
        <v>171</v>
      </c>
      <c r="M51" s="45" t="s">
        <v>122</v>
      </c>
      <c r="N51" s="45" t="s">
        <v>207</v>
      </c>
      <c r="O51" s="45" t="s">
        <v>134</v>
      </c>
      <c r="P51" s="45" t="s">
        <v>491</v>
      </c>
      <c r="Q51" s="44" t="s">
        <v>108</v>
      </c>
      <c r="R51" s="45" t="s">
        <v>492</v>
      </c>
      <c r="S51" s="45" t="s">
        <v>493</v>
      </c>
      <c r="T51" s="45" t="s">
        <v>494</v>
      </c>
      <c r="U51" s="44" t="s">
        <v>111</v>
      </c>
      <c r="V51" s="45"/>
      <c r="W51" s="44" t="s">
        <v>154</v>
      </c>
      <c r="X51" s="44" t="s">
        <v>108</v>
      </c>
      <c r="Y51" s="46"/>
      <c r="Z51" s="121" t="s">
        <v>495</v>
      </c>
    </row>
    <row r="52" spans="1:26" ht="26.45">
      <c r="A52" s="44" t="s">
        <v>9</v>
      </c>
      <c r="B52" s="44" t="s">
        <v>43</v>
      </c>
      <c r="C52" s="44" t="s">
        <v>496</v>
      </c>
      <c r="D52" s="44" t="s">
        <v>26</v>
      </c>
      <c r="E52" s="44" t="s">
        <v>496</v>
      </c>
      <c r="F52" s="44" t="s">
        <v>99</v>
      </c>
      <c r="G52" s="45" t="s">
        <v>496</v>
      </c>
      <c r="H52" s="45"/>
      <c r="I52" s="45" t="s">
        <v>497</v>
      </c>
      <c r="J52" s="44" t="s">
        <v>131</v>
      </c>
      <c r="K52" s="45" t="s">
        <v>80</v>
      </c>
      <c r="L52" s="45" t="s">
        <v>103</v>
      </c>
      <c r="M52" s="45" t="s">
        <v>132</v>
      </c>
      <c r="N52" s="45" t="s">
        <v>133</v>
      </c>
      <c r="O52" s="45" t="s">
        <v>134</v>
      </c>
      <c r="P52" s="45" t="s">
        <v>498</v>
      </c>
      <c r="Q52" s="44" t="s">
        <v>108</v>
      </c>
      <c r="R52" s="45"/>
      <c r="S52" s="45"/>
      <c r="T52" s="45"/>
      <c r="U52" s="44" t="s">
        <v>111</v>
      </c>
      <c r="V52" s="45"/>
      <c r="W52" s="44" t="s">
        <v>154</v>
      </c>
      <c r="X52" s="44" t="s">
        <v>108</v>
      </c>
      <c r="Y52" s="46"/>
      <c r="Z52" s="45"/>
    </row>
    <row r="53" spans="1:26" ht="39.6">
      <c r="A53" s="44" t="s">
        <v>9</v>
      </c>
      <c r="B53" s="44" t="s">
        <v>43</v>
      </c>
      <c r="C53" s="44" t="s">
        <v>499</v>
      </c>
      <c r="D53" s="44" t="s">
        <v>26</v>
      </c>
      <c r="E53" s="44" t="s">
        <v>500</v>
      </c>
      <c r="F53" s="44" t="s">
        <v>117</v>
      </c>
      <c r="G53" s="45" t="s">
        <v>501</v>
      </c>
      <c r="H53" s="45" t="s">
        <v>502</v>
      </c>
      <c r="I53" s="45" t="s">
        <v>503</v>
      </c>
      <c r="J53" s="44" t="s">
        <v>131</v>
      </c>
      <c r="K53" s="45" t="s">
        <v>72</v>
      </c>
      <c r="L53" s="45" t="s">
        <v>171</v>
      </c>
      <c r="M53" s="45" t="s">
        <v>122</v>
      </c>
      <c r="N53" s="45" t="s">
        <v>430</v>
      </c>
      <c r="O53" s="45" t="s">
        <v>134</v>
      </c>
      <c r="P53" s="45" t="s">
        <v>498</v>
      </c>
      <c r="Q53" s="44" t="s">
        <v>108</v>
      </c>
      <c r="R53" s="45"/>
      <c r="S53" s="45"/>
      <c r="T53" s="45"/>
      <c r="U53" s="44" t="s">
        <v>111</v>
      </c>
      <c r="V53" s="45"/>
      <c r="W53" s="44" t="s">
        <v>154</v>
      </c>
      <c r="X53" s="44" t="s">
        <v>108</v>
      </c>
      <c r="Y53" s="46" t="s">
        <v>504</v>
      </c>
      <c r="Z53" s="121" t="s">
        <v>505</v>
      </c>
    </row>
    <row r="54" spans="1:26" ht="79.150000000000006">
      <c r="A54" s="44" t="s">
        <v>9</v>
      </c>
      <c r="B54" s="44" t="s">
        <v>45</v>
      </c>
      <c r="C54" s="44" t="s">
        <v>506</v>
      </c>
      <c r="D54" s="44" t="s">
        <v>25</v>
      </c>
      <c r="E54" s="44" t="s">
        <v>507</v>
      </c>
      <c r="F54" s="44" t="s">
        <v>191</v>
      </c>
      <c r="G54" s="49" t="s">
        <v>508</v>
      </c>
      <c r="H54" s="49" t="s">
        <v>509</v>
      </c>
      <c r="I54" s="45" t="s">
        <v>510</v>
      </c>
      <c r="J54" s="44" t="s">
        <v>131</v>
      </c>
      <c r="K54" s="45" t="s">
        <v>71</v>
      </c>
      <c r="L54" s="45" t="s">
        <v>121</v>
      </c>
      <c r="M54" s="45" t="s">
        <v>206</v>
      </c>
      <c r="N54" s="45" t="s">
        <v>207</v>
      </c>
      <c r="O54" s="45" t="s">
        <v>134</v>
      </c>
      <c r="P54" s="45" t="s">
        <v>511</v>
      </c>
      <c r="Q54" s="44" t="s">
        <v>120</v>
      </c>
      <c r="R54" s="45" t="s">
        <v>512</v>
      </c>
      <c r="S54" s="45" t="s">
        <v>513</v>
      </c>
      <c r="T54" s="45" t="s">
        <v>514</v>
      </c>
      <c r="U54" s="44" t="s">
        <v>125</v>
      </c>
      <c r="V54" s="45" t="s">
        <v>515</v>
      </c>
      <c r="W54" s="44" t="s">
        <v>176</v>
      </c>
      <c r="X54" s="44" t="s">
        <v>108</v>
      </c>
      <c r="Y54" s="46" t="s">
        <v>516</v>
      </c>
      <c r="Z54" s="121" t="s">
        <v>445</v>
      </c>
    </row>
    <row r="55" spans="1:26" ht="79.150000000000006">
      <c r="A55" s="44" t="s">
        <v>9</v>
      </c>
      <c r="B55" s="44" t="s">
        <v>45</v>
      </c>
      <c r="C55" s="44" t="s">
        <v>506</v>
      </c>
      <c r="D55" s="44" t="s">
        <v>21</v>
      </c>
      <c r="E55" s="44" t="s">
        <v>517</v>
      </c>
      <c r="F55" s="44" t="s">
        <v>99</v>
      </c>
      <c r="G55" s="49" t="s">
        <v>508</v>
      </c>
      <c r="H55" s="49"/>
      <c r="I55" s="50" t="s">
        <v>518</v>
      </c>
      <c r="J55" s="44" t="s">
        <v>131</v>
      </c>
      <c r="K55" s="45" t="s">
        <v>72</v>
      </c>
      <c r="L55" s="45" t="s">
        <v>171</v>
      </c>
      <c r="M55" s="45" t="s">
        <v>414</v>
      </c>
      <c r="N55" s="45" t="s">
        <v>207</v>
      </c>
      <c r="O55" s="45" t="s">
        <v>134</v>
      </c>
      <c r="P55" s="45" t="s">
        <v>511</v>
      </c>
      <c r="Q55" s="44" t="s">
        <v>146</v>
      </c>
      <c r="R55" s="45" t="s">
        <v>519</v>
      </c>
      <c r="S55" s="45" t="s">
        <v>513</v>
      </c>
      <c r="T55" s="45" t="s">
        <v>514</v>
      </c>
      <c r="U55" s="44" t="s">
        <v>111</v>
      </c>
      <c r="V55" s="45" t="s">
        <v>515</v>
      </c>
      <c r="W55" s="44" t="s">
        <v>176</v>
      </c>
      <c r="X55" s="44" t="s">
        <v>108</v>
      </c>
      <c r="Y55" s="46" t="s">
        <v>516</v>
      </c>
      <c r="Z55" s="45"/>
    </row>
    <row r="56" spans="1:26" ht="39.6">
      <c r="A56" s="44" t="s">
        <v>9</v>
      </c>
      <c r="B56" s="44" t="s">
        <v>45</v>
      </c>
      <c r="C56" s="44" t="s">
        <v>520</v>
      </c>
      <c r="D56" s="44" t="s">
        <v>25</v>
      </c>
      <c r="E56" s="44" t="s">
        <v>521</v>
      </c>
      <c r="F56" s="44" t="s">
        <v>99</v>
      </c>
      <c r="G56" s="49" t="s">
        <v>522</v>
      </c>
      <c r="H56" s="49"/>
      <c r="I56" s="50" t="s">
        <v>523</v>
      </c>
      <c r="J56" s="44" t="s">
        <v>131</v>
      </c>
      <c r="K56" s="45" t="s">
        <v>71</v>
      </c>
      <c r="L56" s="45" t="s">
        <v>252</v>
      </c>
      <c r="M56" s="45" t="s">
        <v>206</v>
      </c>
      <c r="N56" s="45" t="s">
        <v>207</v>
      </c>
      <c r="O56" s="45" t="s">
        <v>134</v>
      </c>
      <c r="P56" s="45"/>
      <c r="Q56" s="44" t="s">
        <v>146</v>
      </c>
      <c r="R56" s="45"/>
      <c r="S56" s="45"/>
      <c r="T56" s="45"/>
      <c r="U56" s="44" t="s">
        <v>188</v>
      </c>
      <c r="V56" s="45"/>
      <c r="W56" s="44" t="s">
        <v>176</v>
      </c>
      <c r="X56" s="44" t="s">
        <v>155</v>
      </c>
      <c r="Y56" s="46"/>
      <c r="Z56" s="45"/>
    </row>
    <row r="57" spans="1:26" s="39" customFormat="1" ht="118.9">
      <c r="A57" s="44" t="s">
        <v>9</v>
      </c>
      <c r="B57" s="44" t="s">
        <v>45</v>
      </c>
      <c r="C57" s="44" t="s">
        <v>520</v>
      </c>
      <c r="D57" s="44" t="s">
        <v>21</v>
      </c>
      <c r="E57" s="44" t="s">
        <v>524</v>
      </c>
      <c r="F57" s="44" t="s">
        <v>269</v>
      </c>
      <c r="G57" s="49" t="s">
        <v>525</v>
      </c>
      <c r="H57" s="49"/>
      <c r="I57" s="50" t="s">
        <v>526</v>
      </c>
      <c r="J57" s="44" t="s">
        <v>131</v>
      </c>
      <c r="K57" s="45" t="s">
        <v>72</v>
      </c>
      <c r="L57" s="45" t="s">
        <v>103</v>
      </c>
      <c r="M57" s="45" t="s">
        <v>104</v>
      </c>
      <c r="N57" s="45" t="s">
        <v>105</v>
      </c>
      <c r="O57" s="45" t="s">
        <v>134</v>
      </c>
      <c r="P57" s="45" t="s">
        <v>527</v>
      </c>
      <c r="Q57" s="44" t="s">
        <v>146</v>
      </c>
      <c r="R57" s="45" t="s">
        <v>528</v>
      </c>
      <c r="S57" s="45"/>
      <c r="T57" s="45"/>
      <c r="U57" s="44" t="s">
        <v>125</v>
      </c>
      <c r="V57" s="45"/>
      <c r="W57" s="44" t="s">
        <v>176</v>
      </c>
      <c r="X57" s="44" t="s">
        <v>155</v>
      </c>
      <c r="Y57" s="46"/>
      <c r="Z57" s="121" t="s">
        <v>529</v>
      </c>
    </row>
    <row r="58" spans="1:26" s="39" customFormat="1" ht="39.6">
      <c r="A58" s="44" t="s">
        <v>9</v>
      </c>
      <c r="B58" s="44" t="s">
        <v>62</v>
      </c>
      <c r="C58" s="44" t="s">
        <v>530</v>
      </c>
      <c r="D58" s="44" t="s">
        <v>26</v>
      </c>
      <c r="E58" s="44" t="s">
        <v>531</v>
      </c>
      <c r="F58" s="44" t="s">
        <v>168</v>
      </c>
      <c r="G58" s="49" t="s">
        <v>532</v>
      </c>
      <c r="H58" s="49" t="s">
        <v>204</v>
      </c>
      <c r="I58" s="50" t="s">
        <v>533</v>
      </c>
      <c r="J58" s="44" t="s">
        <v>120</v>
      </c>
      <c r="K58" s="45" t="s">
        <v>72</v>
      </c>
      <c r="L58" s="45" t="s">
        <v>171</v>
      </c>
      <c r="M58" s="45" t="s">
        <v>122</v>
      </c>
      <c r="N58" s="45" t="s">
        <v>219</v>
      </c>
      <c r="O58" s="45"/>
      <c r="P58" s="45"/>
      <c r="Q58" s="44" t="s">
        <v>120</v>
      </c>
      <c r="R58" s="45"/>
      <c r="S58" s="45"/>
      <c r="T58" s="45"/>
      <c r="U58" s="44" t="s">
        <v>153</v>
      </c>
      <c r="V58" s="45"/>
      <c r="W58" s="44"/>
      <c r="X58" s="44" t="s">
        <v>108</v>
      </c>
      <c r="Y58" s="46"/>
      <c r="Z58" s="45"/>
    </row>
    <row r="59" spans="1:26" ht="39.6">
      <c r="A59" s="44" t="s">
        <v>9</v>
      </c>
      <c r="B59" s="44" t="s">
        <v>62</v>
      </c>
      <c r="C59" s="44" t="s">
        <v>534</v>
      </c>
      <c r="D59" s="44" t="s">
        <v>26</v>
      </c>
      <c r="E59" s="44" t="s">
        <v>535</v>
      </c>
      <c r="F59" s="44" t="s">
        <v>99</v>
      </c>
      <c r="G59" s="45" t="s">
        <v>536</v>
      </c>
      <c r="H59" s="45"/>
      <c r="I59" s="45" t="s">
        <v>537</v>
      </c>
      <c r="J59" s="44" t="s">
        <v>131</v>
      </c>
      <c r="K59" s="45" t="s">
        <v>71</v>
      </c>
      <c r="L59" s="45" t="s">
        <v>252</v>
      </c>
      <c r="M59" s="45" t="s">
        <v>206</v>
      </c>
      <c r="N59" s="45" t="s">
        <v>207</v>
      </c>
      <c r="O59" s="45" t="s">
        <v>134</v>
      </c>
      <c r="P59" s="45"/>
      <c r="Q59" s="44" t="s">
        <v>146</v>
      </c>
      <c r="R59" s="45"/>
      <c r="S59" s="45"/>
      <c r="T59" s="45"/>
      <c r="U59" s="44" t="s">
        <v>188</v>
      </c>
      <c r="V59" s="45"/>
      <c r="W59" s="44" t="s">
        <v>154</v>
      </c>
      <c r="X59" s="44" t="s">
        <v>108</v>
      </c>
      <c r="Y59" s="46"/>
      <c r="Z59" s="45"/>
    </row>
    <row r="60" spans="1:26" ht="52.9">
      <c r="A60" s="44" t="s">
        <v>9</v>
      </c>
      <c r="B60" s="44" t="s">
        <v>66</v>
      </c>
      <c r="C60" s="44" t="s">
        <v>243</v>
      </c>
      <c r="D60" s="44" t="s">
        <v>26</v>
      </c>
      <c r="E60" s="44" t="s">
        <v>538</v>
      </c>
      <c r="F60" s="44" t="s">
        <v>245</v>
      </c>
      <c r="G60" s="49" t="s">
        <v>539</v>
      </c>
      <c r="H60" s="49"/>
      <c r="I60" s="45" t="s">
        <v>540</v>
      </c>
      <c r="J60" s="44" t="s">
        <v>108</v>
      </c>
      <c r="K60" s="45" t="s">
        <v>77</v>
      </c>
      <c r="L60" s="45" t="s">
        <v>252</v>
      </c>
      <c r="M60" s="45" t="s">
        <v>206</v>
      </c>
      <c r="N60" s="45" t="s">
        <v>207</v>
      </c>
      <c r="O60" s="45" t="s">
        <v>134</v>
      </c>
      <c r="P60" s="45"/>
      <c r="Q60" s="44" t="s">
        <v>146</v>
      </c>
      <c r="R60" s="45" t="s">
        <v>541</v>
      </c>
      <c r="S60" s="45"/>
      <c r="T60" s="45"/>
      <c r="U60" s="44" t="s">
        <v>188</v>
      </c>
      <c r="V60" s="45"/>
      <c r="W60" s="44" t="s">
        <v>154</v>
      </c>
      <c r="X60" s="44" t="s">
        <v>108</v>
      </c>
      <c r="Y60" s="46"/>
      <c r="Z60" s="45"/>
    </row>
    <row r="61" spans="1:26" ht="105.6">
      <c r="A61" s="44" t="s">
        <v>9</v>
      </c>
      <c r="B61" s="44" t="s">
        <v>45</v>
      </c>
      <c r="C61" s="44" t="s">
        <v>542</v>
      </c>
      <c r="D61" s="44" t="s">
        <v>21</v>
      </c>
      <c r="E61" s="44" t="s">
        <v>542</v>
      </c>
      <c r="F61" s="44" t="s">
        <v>99</v>
      </c>
      <c r="G61" s="45" t="s">
        <v>543</v>
      </c>
      <c r="H61" s="45"/>
      <c r="I61" s="50" t="s">
        <v>544</v>
      </c>
      <c r="J61" s="44" t="s">
        <v>131</v>
      </c>
      <c r="K61" s="45" t="s">
        <v>72</v>
      </c>
      <c r="L61" s="45" t="s">
        <v>103</v>
      </c>
      <c r="M61" s="45" t="s">
        <v>122</v>
      </c>
      <c r="N61" s="45" t="s">
        <v>105</v>
      </c>
      <c r="O61" s="45" t="s">
        <v>134</v>
      </c>
      <c r="P61" s="45" t="s">
        <v>545</v>
      </c>
      <c r="Q61" s="44" t="s">
        <v>108</v>
      </c>
      <c r="R61" s="45" t="s">
        <v>546</v>
      </c>
      <c r="S61" s="45"/>
      <c r="T61" s="45" t="s">
        <v>547</v>
      </c>
      <c r="U61" s="44" t="s">
        <v>548</v>
      </c>
      <c r="V61" s="45" t="s">
        <v>549</v>
      </c>
      <c r="W61" s="44" t="s">
        <v>113</v>
      </c>
      <c r="X61" s="44" t="s">
        <v>120</v>
      </c>
      <c r="Y61" s="46" t="s">
        <v>550</v>
      </c>
      <c r="Z61" s="121" t="s">
        <v>551</v>
      </c>
    </row>
    <row r="62" spans="1:26" ht="184.9">
      <c r="A62" s="44" t="s">
        <v>9</v>
      </c>
      <c r="B62" s="44" t="s">
        <v>62</v>
      </c>
      <c r="C62" s="44" t="s">
        <v>552</v>
      </c>
      <c r="D62" s="44" t="s">
        <v>21</v>
      </c>
      <c r="E62" s="44" t="s">
        <v>552</v>
      </c>
      <c r="F62" s="44" t="s">
        <v>117</v>
      </c>
      <c r="G62" s="45" t="s">
        <v>553</v>
      </c>
      <c r="H62" s="45"/>
      <c r="I62" s="50" t="s">
        <v>554</v>
      </c>
      <c r="J62" s="44" t="s">
        <v>108</v>
      </c>
      <c r="K62" s="45" t="s">
        <v>72</v>
      </c>
      <c r="L62" s="45" t="s">
        <v>171</v>
      </c>
      <c r="M62" s="45" t="s">
        <v>122</v>
      </c>
      <c r="N62" s="45" t="s">
        <v>207</v>
      </c>
      <c r="O62" s="45" t="s">
        <v>134</v>
      </c>
      <c r="P62" s="45" t="s">
        <v>555</v>
      </c>
      <c r="Q62" s="44" t="s">
        <v>108</v>
      </c>
      <c r="R62" s="45" t="s">
        <v>556</v>
      </c>
      <c r="S62" s="50"/>
      <c r="T62" s="45" t="s">
        <v>547</v>
      </c>
      <c r="U62" s="44" t="s">
        <v>548</v>
      </c>
      <c r="V62" s="45" t="s">
        <v>549</v>
      </c>
      <c r="W62" s="44" t="s">
        <v>113</v>
      </c>
      <c r="X62" s="44" t="s">
        <v>120</v>
      </c>
      <c r="Y62" s="46" t="s">
        <v>550</v>
      </c>
      <c r="Z62" s="121" t="s">
        <v>557</v>
      </c>
    </row>
    <row r="63" spans="1:26" ht="52.9">
      <c r="A63" s="44" t="s">
        <v>9</v>
      </c>
      <c r="B63" s="44" t="s">
        <v>35</v>
      </c>
      <c r="C63" s="44" t="s">
        <v>426</v>
      </c>
      <c r="D63" s="44" t="s">
        <v>23</v>
      </c>
      <c r="E63" s="44" t="s">
        <v>558</v>
      </c>
      <c r="F63" s="44" t="s">
        <v>99</v>
      </c>
      <c r="G63" s="45" t="s">
        <v>559</v>
      </c>
      <c r="H63" s="45"/>
      <c r="I63" s="45" t="s">
        <v>560</v>
      </c>
      <c r="J63" s="44" t="s">
        <v>131</v>
      </c>
      <c r="K63" s="45" t="s">
        <v>71</v>
      </c>
      <c r="L63" s="45" t="s">
        <v>231</v>
      </c>
      <c r="M63" s="45" t="s">
        <v>122</v>
      </c>
      <c r="N63" s="45" t="s">
        <v>207</v>
      </c>
      <c r="O63" s="45" t="s">
        <v>106</v>
      </c>
      <c r="P63" s="45"/>
      <c r="Q63" s="44" t="s">
        <v>108</v>
      </c>
      <c r="R63" s="45" t="s">
        <v>561</v>
      </c>
      <c r="S63" s="45" t="s">
        <v>562</v>
      </c>
      <c r="T63" s="45" t="s">
        <v>563</v>
      </c>
      <c r="U63" s="44" t="s">
        <v>153</v>
      </c>
      <c r="V63" s="45"/>
      <c r="W63" s="44" t="s">
        <v>113</v>
      </c>
      <c r="X63" s="44" t="s">
        <v>131</v>
      </c>
      <c r="Y63" s="46"/>
      <c r="Z63" s="121" t="s">
        <v>564</v>
      </c>
    </row>
    <row r="64" spans="1:26" ht="52.9">
      <c r="A64" s="44" t="s">
        <v>9</v>
      </c>
      <c r="B64" s="44" t="s">
        <v>39</v>
      </c>
      <c r="C64" s="44" t="s">
        <v>565</v>
      </c>
      <c r="D64" s="44" t="s">
        <v>26</v>
      </c>
      <c r="E64" s="44" t="s">
        <v>566</v>
      </c>
      <c r="F64" s="44" t="s">
        <v>99</v>
      </c>
      <c r="G64" s="45" t="s">
        <v>567</v>
      </c>
      <c r="H64" s="45" t="s">
        <v>568</v>
      </c>
      <c r="I64" s="45" t="s">
        <v>569</v>
      </c>
      <c r="J64" s="44" t="s">
        <v>131</v>
      </c>
      <c r="K64" s="45" t="s">
        <v>72</v>
      </c>
      <c r="L64" s="45" t="s">
        <v>103</v>
      </c>
      <c r="M64" s="45" t="s">
        <v>132</v>
      </c>
      <c r="N64" s="45" t="s">
        <v>133</v>
      </c>
      <c r="O64" s="45" t="s">
        <v>106</v>
      </c>
      <c r="P64" s="45" t="s">
        <v>570</v>
      </c>
      <c r="Q64" s="44" t="s">
        <v>120</v>
      </c>
      <c r="R64" s="45" t="s">
        <v>571</v>
      </c>
      <c r="S64" s="45"/>
      <c r="T64" s="45" t="s">
        <v>572</v>
      </c>
      <c r="U64" s="44" t="s">
        <v>111</v>
      </c>
      <c r="V64" s="45" t="s">
        <v>573</v>
      </c>
      <c r="W64" s="44" t="s">
        <v>113</v>
      </c>
      <c r="X64" s="44" t="s">
        <v>108</v>
      </c>
      <c r="Y64" s="46" t="s">
        <v>574</v>
      </c>
      <c r="Z64" s="45"/>
    </row>
    <row r="65" spans="1:26" ht="52.9">
      <c r="A65" s="44" t="s">
        <v>9</v>
      </c>
      <c r="B65" s="44" t="s">
        <v>39</v>
      </c>
      <c r="C65" s="44" t="s">
        <v>575</v>
      </c>
      <c r="D65" s="44" t="s">
        <v>26</v>
      </c>
      <c r="E65" s="44" t="s">
        <v>576</v>
      </c>
      <c r="F65" s="44" t="s">
        <v>99</v>
      </c>
      <c r="G65" s="45" t="s">
        <v>577</v>
      </c>
      <c r="H65" s="45"/>
      <c r="I65" s="45" t="s">
        <v>578</v>
      </c>
      <c r="J65" s="44" t="s">
        <v>131</v>
      </c>
      <c r="K65" s="45" t="s">
        <v>72</v>
      </c>
      <c r="L65" s="45" t="s">
        <v>231</v>
      </c>
      <c r="M65" s="45" t="s">
        <v>414</v>
      </c>
      <c r="N65" s="45" t="s">
        <v>207</v>
      </c>
      <c r="O65" s="45" t="s">
        <v>134</v>
      </c>
      <c r="P65" s="45" t="s">
        <v>579</v>
      </c>
      <c r="Q65" s="44" t="s">
        <v>120</v>
      </c>
      <c r="R65" s="45" t="s">
        <v>580</v>
      </c>
      <c r="S65" s="45" t="s">
        <v>581</v>
      </c>
      <c r="T65" s="45" t="s">
        <v>582</v>
      </c>
      <c r="U65" s="44" t="s">
        <v>111</v>
      </c>
      <c r="V65" s="45" t="s">
        <v>583</v>
      </c>
      <c r="W65" s="44" t="s">
        <v>113</v>
      </c>
      <c r="X65" s="44" t="s">
        <v>120</v>
      </c>
      <c r="Y65" s="46" t="s">
        <v>584</v>
      </c>
      <c r="Z65" s="45"/>
    </row>
    <row r="66" spans="1:26" ht="26.45">
      <c r="A66" s="44" t="s">
        <v>9</v>
      </c>
      <c r="B66" s="44" t="s">
        <v>39</v>
      </c>
      <c r="C66" s="51" t="s">
        <v>585</v>
      </c>
      <c r="D66" s="44" t="s">
        <v>21</v>
      </c>
      <c r="E66" s="44" t="s">
        <v>585</v>
      </c>
      <c r="F66" s="44" t="s">
        <v>99</v>
      </c>
      <c r="G66" s="45" t="s">
        <v>586</v>
      </c>
      <c r="H66" s="45" t="s">
        <v>587</v>
      </c>
      <c r="I66" s="45" t="s">
        <v>588</v>
      </c>
      <c r="J66" s="44" t="s">
        <v>131</v>
      </c>
      <c r="K66" s="45" t="s">
        <v>72</v>
      </c>
      <c r="L66" s="45" t="s">
        <v>103</v>
      </c>
      <c r="M66" s="45" t="s">
        <v>132</v>
      </c>
      <c r="N66" s="45" t="s">
        <v>133</v>
      </c>
      <c r="O66" s="45" t="s">
        <v>106</v>
      </c>
      <c r="P66" s="45" t="s">
        <v>589</v>
      </c>
      <c r="Q66" s="44" t="s">
        <v>131</v>
      </c>
      <c r="R66" s="45" t="s">
        <v>187</v>
      </c>
      <c r="S66" s="45" t="s">
        <v>590</v>
      </c>
      <c r="T66" s="45" t="s">
        <v>591</v>
      </c>
      <c r="U66" s="44" t="s">
        <v>408</v>
      </c>
      <c r="V66" s="45" t="s">
        <v>592</v>
      </c>
      <c r="W66" s="44" t="s">
        <v>113</v>
      </c>
      <c r="X66" s="44" t="s">
        <v>131</v>
      </c>
      <c r="Y66" s="46" t="s">
        <v>593</v>
      </c>
      <c r="Z66" s="121"/>
    </row>
    <row r="67" spans="1:26" ht="26.45">
      <c r="A67" s="44" t="s">
        <v>9</v>
      </c>
      <c r="B67" s="44" t="s">
        <v>39</v>
      </c>
      <c r="C67" s="44" t="s">
        <v>594</v>
      </c>
      <c r="D67" s="44" t="s">
        <v>25</v>
      </c>
      <c r="E67" s="44" t="s">
        <v>594</v>
      </c>
      <c r="F67" s="44" t="s">
        <v>99</v>
      </c>
      <c r="G67" s="45" t="s">
        <v>595</v>
      </c>
      <c r="H67" s="45"/>
      <c r="I67" s="45" t="s">
        <v>596</v>
      </c>
      <c r="J67" s="44" t="s">
        <v>131</v>
      </c>
      <c r="K67" s="45" t="s">
        <v>71</v>
      </c>
      <c r="L67" s="45" t="s">
        <v>252</v>
      </c>
      <c r="M67" s="45" t="s">
        <v>206</v>
      </c>
      <c r="N67" s="45" t="s">
        <v>207</v>
      </c>
      <c r="O67" s="45" t="s">
        <v>134</v>
      </c>
      <c r="P67" s="45" t="s">
        <v>597</v>
      </c>
      <c r="Q67" s="44" t="s">
        <v>131</v>
      </c>
      <c r="R67" s="45" t="s">
        <v>187</v>
      </c>
      <c r="S67" s="45" t="s">
        <v>598</v>
      </c>
      <c r="T67" s="45" t="s">
        <v>599</v>
      </c>
      <c r="U67" s="44" t="s">
        <v>548</v>
      </c>
      <c r="V67" s="45" t="s">
        <v>600</v>
      </c>
      <c r="W67" s="44" t="s">
        <v>113</v>
      </c>
      <c r="X67" s="44" t="s">
        <v>131</v>
      </c>
      <c r="Y67" s="46" t="s">
        <v>601</v>
      </c>
      <c r="Z67" s="121"/>
    </row>
    <row r="68" spans="1:26" ht="39.6">
      <c r="A68" s="44" t="s">
        <v>9</v>
      </c>
      <c r="B68" s="44" t="s">
        <v>39</v>
      </c>
      <c r="C68" s="44" t="s">
        <v>602</v>
      </c>
      <c r="D68" s="44" t="s">
        <v>21</v>
      </c>
      <c r="E68" s="44" t="s">
        <v>603</v>
      </c>
      <c r="F68" s="44" t="s">
        <v>99</v>
      </c>
      <c r="G68" s="45" t="s">
        <v>604</v>
      </c>
      <c r="H68" s="45"/>
      <c r="I68" s="45" t="s">
        <v>605</v>
      </c>
      <c r="J68" s="44" t="s">
        <v>131</v>
      </c>
      <c r="K68" s="45" t="s">
        <v>71</v>
      </c>
      <c r="L68" s="45" t="s">
        <v>252</v>
      </c>
      <c r="M68" s="45" t="s">
        <v>206</v>
      </c>
      <c r="N68" s="45" t="s">
        <v>207</v>
      </c>
      <c r="O68" s="45" t="s">
        <v>134</v>
      </c>
      <c r="P68" s="45" t="s">
        <v>606</v>
      </c>
      <c r="Q68" s="44" t="s">
        <v>108</v>
      </c>
      <c r="R68" s="45" t="s">
        <v>187</v>
      </c>
      <c r="S68" s="45" t="s">
        <v>607</v>
      </c>
      <c r="T68" s="45" t="s">
        <v>608</v>
      </c>
      <c r="U68" s="44" t="s">
        <v>548</v>
      </c>
      <c r="V68" s="45" t="s">
        <v>600</v>
      </c>
      <c r="W68" s="44" t="s">
        <v>113</v>
      </c>
      <c r="X68" s="44" t="s">
        <v>131</v>
      </c>
      <c r="Y68" s="46" t="s">
        <v>609</v>
      </c>
      <c r="Z68" s="45"/>
    </row>
    <row r="69" spans="1:26" ht="39.6">
      <c r="A69" s="44" t="s">
        <v>9</v>
      </c>
      <c r="B69" s="44" t="s">
        <v>39</v>
      </c>
      <c r="C69" s="51" t="s">
        <v>610</v>
      </c>
      <c r="D69" s="44" t="s">
        <v>21</v>
      </c>
      <c r="E69" s="52" t="s">
        <v>610</v>
      </c>
      <c r="F69" s="44" t="s">
        <v>99</v>
      </c>
      <c r="G69" s="45" t="s">
        <v>611</v>
      </c>
      <c r="H69" s="45"/>
      <c r="I69" s="45" t="s">
        <v>612</v>
      </c>
      <c r="J69" s="44" t="s">
        <v>131</v>
      </c>
      <c r="K69" s="45" t="s">
        <v>71</v>
      </c>
      <c r="L69" s="45" t="s">
        <v>252</v>
      </c>
      <c r="M69" s="45" t="s">
        <v>206</v>
      </c>
      <c r="N69" s="45" t="s">
        <v>207</v>
      </c>
      <c r="O69" s="45" t="s">
        <v>134</v>
      </c>
      <c r="P69" s="45" t="s">
        <v>613</v>
      </c>
      <c r="Q69" s="44" t="s">
        <v>108</v>
      </c>
      <c r="R69" s="45" t="s">
        <v>187</v>
      </c>
      <c r="S69" s="45" t="s">
        <v>607</v>
      </c>
      <c r="T69" s="45" t="s">
        <v>608</v>
      </c>
      <c r="U69" s="44" t="s">
        <v>548</v>
      </c>
      <c r="V69" s="45" t="s">
        <v>600</v>
      </c>
      <c r="W69" s="44" t="s">
        <v>113</v>
      </c>
      <c r="X69" s="44" t="s">
        <v>131</v>
      </c>
      <c r="Y69" s="46" t="s">
        <v>609</v>
      </c>
      <c r="Z69" s="121"/>
    </row>
    <row r="70" spans="1:26" ht="39.6">
      <c r="A70" s="44" t="s">
        <v>9</v>
      </c>
      <c r="B70" s="53" t="s">
        <v>49</v>
      </c>
      <c r="C70" s="54" t="s">
        <v>614</v>
      </c>
      <c r="D70" s="55" t="s">
        <v>26</v>
      </c>
      <c r="E70" s="56" t="s">
        <v>615</v>
      </c>
      <c r="F70" s="57" t="s">
        <v>191</v>
      </c>
      <c r="G70" s="45" t="s">
        <v>616</v>
      </c>
      <c r="H70" s="45" t="s">
        <v>482</v>
      </c>
      <c r="I70" s="45" t="s">
        <v>617</v>
      </c>
      <c r="J70" s="44" t="s">
        <v>131</v>
      </c>
      <c r="K70" s="45" t="s">
        <v>71</v>
      </c>
      <c r="L70" s="45" t="s">
        <v>231</v>
      </c>
      <c r="M70" s="45" t="s">
        <v>122</v>
      </c>
      <c r="N70" s="45" t="s">
        <v>207</v>
      </c>
      <c r="O70" s="45" t="s">
        <v>134</v>
      </c>
      <c r="P70" s="45" t="s">
        <v>618</v>
      </c>
      <c r="Q70" s="44" t="s">
        <v>108</v>
      </c>
      <c r="R70" s="45" t="s">
        <v>619</v>
      </c>
      <c r="S70" s="45"/>
      <c r="T70" s="45" t="s">
        <v>620</v>
      </c>
      <c r="U70" s="44" t="s">
        <v>111</v>
      </c>
      <c r="V70" s="45" t="s">
        <v>621</v>
      </c>
      <c r="W70" s="44" t="s">
        <v>113</v>
      </c>
      <c r="X70" s="44" t="s">
        <v>131</v>
      </c>
      <c r="Y70" s="46" t="s">
        <v>622</v>
      </c>
      <c r="Z70" s="45" t="s">
        <v>623</v>
      </c>
    </row>
    <row r="71" spans="1:26" ht="52.9">
      <c r="A71" s="44" t="s">
        <v>9</v>
      </c>
      <c r="B71" s="44" t="s">
        <v>39</v>
      </c>
      <c r="C71" s="107" t="s">
        <v>624</v>
      </c>
      <c r="D71" s="44" t="s">
        <v>26</v>
      </c>
      <c r="E71" s="58" t="s">
        <v>625</v>
      </c>
      <c r="F71" s="44" t="s">
        <v>228</v>
      </c>
      <c r="G71" s="45" t="s">
        <v>626</v>
      </c>
      <c r="H71" s="45"/>
      <c r="I71" s="45" t="s">
        <v>627</v>
      </c>
      <c r="J71" s="44" t="s">
        <v>131</v>
      </c>
      <c r="K71" s="45" t="s">
        <v>75</v>
      </c>
      <c r="L71" s="45" t="s">
        <v>121</v>
      </c>
      <c r="M71" s="45" t="s">
        <v>206</v>
      </c>
      <c r="N71" s="45" t="s">
        <v>207</v>
      </c>
      <c r="O71" s="45" t="s">
        <v>134</v>
      </c>
      <c r="P71" s="45" t="s">
        <v>628</v>
      </c>
      <c r="Q71" s="44" t="s">
        <v>108</v>
      </c>
      <c r="R71" s="45"/>
      <c r="S71" s="45"/>
      <c r="T71" s="45" t="s">
        <v>629</v>
      </c>
      <c r="U71" s="44" t="s">
        <v>235</v>
      </c>
      <c r="V71" s="45"/>
      <c r="W71" s="44" t="s">
        <v>113</v>
      </c>
      <c r="X71" s="44" t="s">
        <v>108</v>
      </c>
      <c r="Y71" s="46"/>
      <c r="Z71" s="121" t="s">
        <v>630</v>
      </c>
    </row>
    <row r="72" spans="1:26" ht="52.9">
      <c r="A72" s="59" t="s">
        <v>14</v>
      </c>
      <c r="B72" s="59" t="s">
        <v>34</v>
      </c>
      <c r="C72" s="59" t="s">
        <v>631</v>
      </c>
      <c r="D72" s="59" t="s">
        <v>25</v>
      </c>
      <c r="E72" s="59" t="s">
        <v>631</v>
      </c>
      <c r="F72" s="59" t="s">
        <v>228</v>
      </c>
      <c r="G72" s="60" t="s">
        <v>632</v>
      </c>
      <c r="H72" s="60"/>
      <c r="I72" s="60" t="s">
        <v>633</v>
      </c>
      <c r="J72" s="59" t="s">
        <v>131</v>
      </c>
      <c r="K72" s="60" t="s">
        <v>75</v>
      </c>
      <c r="L72" s="60" t="s">
        <v>121</v>
      </c>
      <c r="M72" s="60" t="s">
        <v>206</v>
      </c>
      <c r="N72" s="60" t="s">
        <v>207</v>
      </c>
      <c r="O72" s="60" t="s">
        <v>134</v>
      </c>
      <c r="P72" s="60" t="s">
        <v>634</v>
      </c>
      <c r="Q72" s="59" t="s">
        <v>120</v>
      </c>
      <c r="R72" s="60" t="s">
        <v>635</v>
      </c>
      <c r="S72" s="60"/>
      <c r="T72" s="60" t="s">
        <v>636</v>
      </c>
      <c r="U72" s="59" t="s">
        <v>235</v>
      </c>
      <c r="V72" s="60" t="s">
        <v>637</v>
      </c>
      <c r="W72" s="59" t="s">
        <v>113</v>
      </c>
      <c r="X72" s="59" t="s">
        <v>120</v>
      </c>
      <c r="Y72" s="61"/>
      <c r="Z72" s="122" t="s">
        <v>638</v>
      </c>
    </row>
    <row r="73" spans="1:26" ht="66">
      <c r="A73" s="59" t="s">
        <v>14</v>
      </c>
      <c r="B73" s="59" t="s">
        <v>44</v>
      </c>
      <c r="C73" s="59" t="s">
        <v>506</v>
      </c>
      <c r="D73" s="59" t="s">
        <v>25</v>
      </c>
      <c r="E73" s="59" t="s">
        <v>639</v>
      </c>
      <c r="F73" s="59" t="s">
        <v>99</v>
      </c>
      <c r="G73" s="62" t="s">
        <v>640</v>
      </c>
      <c r="H73" s="62"/>
      <c r="I73" s="60" t="s">
        <v>641</v>
      </c>
      <c r="J73" s="59" t="s">
        <v>131</v>
      </c>
      <c r="K73" s="60" t="s">
        <v>78</v>
      </c>
      <c r="L73" s="60" t="s">
        <v>171</v>
      </c>
      <c r="M73" s="60" t="s">
        <v>122</v>
      </c>
      <c r="N73" s="60" t="s">
        <v>105</v>
      </c>
      <c r="O73" s="60" t="s">
        <v>134</v>
      </c>
      <c r="P73" s="60" t="s">
        <v>642</v>
      </c>
      <c r="Q73" s="59" t="s">
        <v>120</v>
      </c>
      <c r="R73" s="60" t="s">
        <v>643</v>
      </c>
      <c r="S73" s="60" t="s">
        <v>513</v>
      </c>
      <c r="T73" s="60" t="s">
        <v>514</v>
      </c>
      <c r="U73" s="59" t="s">
        <v>111</v>
      </c>
      <c r="V73" s="60" t="s">
        <v>515</v>
      </c>
      <c r="W73" s="59" t="s">
        <v>176</v>
      </c>
      <c r="X73" s="59" t="s">
        <v>108</v>
      </c>
      <c r="Y73" s="61" t="s">
        <v>516</v>
      </c>
      <c r="Z73" s="122" t="s">
        <v>644</v>
      </c>
    </row>
    <row r="74" spans="1:26" ht="132">
      <c r="A74" s="59" t="s">
        <v>14</v>
      </c>
      <c r="B74" s="59" t="s">
        <v>44</v>
      </c>
      <c r="C74" s="59" t="s">
        <v>506</v>
      </c>
      <c r="D74" s="59" t="s">
        <v>21</v>
      </c>
      <c r="E74" s="59" t="s">
        <v>645</v>
      </c>
      <c r="F74" s="59" t="s">
        <v>191</v>
      </c>
      <c r="G74" s="62" t="s">
        <v>646</v>
      </c>
      <c r="H74" s="62"/>
      <c r="I74" s="60" t="s">
        <v>647</v>
      </c>
      <c r="J74" s="59" t="s">
        <v>131</v>
      </c>
      <c r="K74" s="60" t="s">
        <v>72</v>
      </c>
      <c r="L74" s="60" t="s">
        <v>103</v>
      </c>
      <c r="M74" s="60" t="s">
        <v>122</v>
      </c>
      <c r="N74" s="60" t="s">
        <v>105</v>
      </c>
      <c r="O74" s="60" t="s">
        <v>134</v>
      </c>
      <c r="P74" s="60" t="s">
        <v>648</v>
      </c>
      <c r="Q74" s="59" t="s">
        <v>146</v>
      </c>
      <c r="R74" s="60"/>
      <c r="S74" s="60"/>
      <c r="T74" s="60"/>
      <c r="U74" s="59" t="s">
        <v>235</v>
      </c>
      <c r="V74" s="60"/>
      <c r="W74" s="59" t="s">
        <v>257</v>
      </c>
      <c r="X74" s="59" t="s">
        <v>155</v>
      </c>
      <c r="Y74" s="61"/>
      <c r="Z74" s="122" t="s">
        <v>649</v>
      </c>
    </row>
    <row r="75" spans="1:26" ht="118.9">
      <c r="A75" s="59" t="s">
        <v>14</v>
      </c>
      <c r="B75" s="59" t="s">
        <v>61</v>
      </c>
      <c r="C75" s="59" t="s">
        <v>650</v>
      </c>
      <c r="D75" s="59" t="s">
        <v>25</v>
      </c>
      <c r="E75" s="59" t="s">
        <v>651</v>
      </c>
      <c r="F75" s="59" t="s">
        <v>245</v>
      </c>
      <c r="G75" s="62" t="s">
        <v>652</v>
      </c>
      <c r="H75" s="62"/>
      <c r="I75" s="60" t="s">
        <v>653</v>
      </c>
      <c r="J75" s="59" t="s">
        <v>102</v>
      </c>
      <c r="K75" s="60" t="s">
        <v>76</v>
      </c>
      <c r="L75" s="60" t="s">
        <v>231</v>
      </c>
      <c r="M75" s="60" t="s">
        <v>206</v>
      </c>
      <c r="N75" s="60" t="s">
        <v>207</v>
      </c>
      <c r="O75" s="60" t="s">
        <v>134</v>
      </c>
      <c r="P75" s="60" t="s">
        <v>654</v>
      </c>
      <c r="Q75" s="59" t="s">
        <v>120</v>
      </c>
      <c r="R75" s="60" t="s">
        <v>655</v>
      </c>
      <c r="S75" s="60" t="s">
        <v>656</v>
      </c>
      <c r="T75" s="60" t="s">
        <v>657</v>
      </c>
      <c r="U75" s="59" t="s">
        <v>548</v>
      </c>
      <c r="V75" s="60" t="s">
        <v>515</v>
      </c>
      <c r="W75" s="59" t="s">
        <v>176</v>
      </c>
      <c r="X75" s="59" t="s">
        <v>120</v>
      </c>
      <c r="Y75" s="61" t="s">
        <v>516</v>
      </c>
      <c r="Z75" s="122" t="s">
        <v>658</v>
      </c>
    </row>
    <row r="76" spans="1:26" ht="145.15">
      <c r="A76" s="59" t="s">
        <v>14</v>
      </c>
      <c r="B76" s="59" t="s">
        <v>61</v>
      </c>
      <c r="C76" s="59" t="s">
        <v>650</v>
      </c>
      <c r="D76" s="59" t="s">
        <v>21</v>
      </c>
      <c r="E76" s="59" t="s">
        <v>659</v>
      </c>
      <c r="F76" s="59" t="s">
        <v>117</v>
      </c>
      <c r="G76" s="62" t="s">
        <v>652</v>
      </c>
      <c r="H76" s="62"/>
      <c r="I76" s="63" t="s">
        <v>660</v>
      </c>
      <c r="J76" s="64" t="s">
        <v>120</v>
      </c>
      <c r="K76" s="60" t="s">
        <v>79</v>
      </c>
      <c r="L76" s="60" t="s">
        <v>103</v>
      </c>
      <c r="M76" s="60" t="s">
        <v>414</v>
      </c>
      <c r="N76" s="60" t="s">
        <v>219</v>
      </c>
      <c r="O76" s="60" t="s">
        <v>134</v>
      </c>
      <c r="P76" s="60" t="s">
        <v>661</v>
      </c>
      <c r="Q76" s="59" t="s">
        <v>120</v>
      </c>
      <c r="R76" s="60" t="s">
        <v>662</v>
      </c>
      <c r="S76" s="60"/>
      <c r="T76" s="60"/>
      <c r="U76" s="59" t="s">
        <v>235</v>
      </c>
      <c r="V76" s="60"/>
      <c r="W76" s="59" t="s">
        <v>257</v>
      </c>
      <c r="X76" s="59" t="s">
        <v>108</v>
      </c>
      <c r="Y76" s="61" t="s">
        <v>663</v>
      </c>
      <c r="Z76" s="122" t="s">
        <v>664</v>
      </c>
    </row>
    <row r="77" spans="1:26" ht="132">
      <c r="A77" s="59" t="s">
        <v>14</v>
      </c>
      <c r="B77" s="59" t="s">
        <v>61</v>
      </c>
      <c r="C77" s="59" t="s">
        <v>650</v>
      </c>
      <c r="D77" s="59" t="s">
        <v>21</v>
      </c>
      <c r="E77" s="59" t="s">
        <v>659</v>
      </c>
      <c r="F77" s="59" t="s">
        <v>216</v>
      </c>
      <c r="G77" s="62" t="s">
        <v>652</v>
      </c>
      <c r="H77" s="62"/>
      <c r="I77" s="63" t="s">
        <v>665</v>
      </c>
      <c r="J77" s="64" t="s">
        <v>120</v>
      </c>
      <c r="K77" s="60" t="s">
        <v>72</v>
      </c>
      <c r="L77" s="60" t="s">
        <v>103</v>
      </c>
      <c r="M77" s="60" t="s">
        <v>414</v>
      </c>
      <c r="N77" s="60" t="s">
        <v>219</v>
      </c>
      <c r="O77" s="60" t="s">
        <v>134</v>
      </c>
      <c r="P77" s="60" t="s">
        <v>666</v>
      </c>
      <c r="Q77" s="59" t="s">
        <v>120</v>
      </c>
      <c r="R77" s="60" t="s">
        <v>667</v>
      </c>
      <c r="S77" s="60"/>
      <c r="T77" s="60"/>
      <c r="U77" s="59" t="s">
        <v>235</v>
      </c>
      <c r="V77" s="60"/>
      <c r="W77" s="59" t="s">
        <v>257</v>
      </c>
      <c r="X77" s="59" t="s">
        <v>108</v>
      </c>
      <c r="Y77" s="61" t="s">
        <v>663</v>
      </c>
      <c r="Z77" s="122" t="s">
        <v>668</v>
      </c>
    </row>
    <row r="78" spans="1:26" ht="66">
      <c r="A78" s="59" t="s">
        <v>14</v>
      </c>
      <c r="B78" s="59" t="s">
        <v>61</v>
      </c>
      <c r="C78" s="59" t="s">
        <v>669</v>
      </c>
      <c r="D78" s="59" t="s">
        <v>25</v>
      </c>
      <c r="E78" s="59" t="s">
        <v>670</v>
      </c>
      <c r="F78" s="59" t="s">
        <v>99</v>
      </c>
      <c r="G78" s="62" t="s">
        <v>671</v>
      </c>
      <c r="H78" s="62"/>
      <c r="I78" s="63" t="s">
        <v>672</v>
      </c>
      <c r="J78" s="64" t="s">
        <v>131</v>
      </c>
      <c r="K78" s="60" t="s">
        <v>76</v>
      </c>
      <c r="L78" s="60" t="s">
        <v>231</v>
      </c>
      <c r="M78" s="60" t="s">
        <v>206</v>
      </c>
      <c r="N78" s="60" t="s">
        <v>207</v>
      </c>
      <c r="O78" s="60" t="s">
        <v>134</v>
      </c>
      <c r="P78" s="65" t="s">
        <v>673</v>
      </c>
      <c r="Q78" s="59" t="s">
        <v>146</v>
      </c>
      <c r="R78" s="60"/>
      <c r="S78" s="60"/>
      <c r="T78" s="60"/>
      <c r="U78" s="59" t="s">
        <v>188</v>
      </c>
      <c r="V78" s="60"/>
      <c r="W78" s="59" t="s">
        <v>257</v>
      </c>
      <c r="X78" s="59" t="s">
        <v>155</v>
      </c>
      <c r="Y78" s="61"/>
      <c r="Z78" s="122" t="s">
        <v>674</v>
      </c>
    </row>
    <row r="79" spans="1:26" ht="66">
      <c r="A79" s="59" t="s">
        <v>14</v>
      </c>
      <c r="B79" s="59" t="s">
        <v>61</v>
      </c>
      <c r="C79" s="59" t="s">
        <v>669</v>
      </c>
      <c r="D79" s="59" t="s">
        <v>21</v>
      </c>
      <c r="E79" s="59" t="s">
        <v>675</v>
      </c>
      <c r="F79" s="59" t="s">
        <v>99</v>
      </c>
      <c r="G79" s="62" t="s">
        <v>671</v>
      </c>
      <c r="H79" s="62"/>
      <c r="I79" s="65" t="s">
        <v>676</v>
      </c>
      <c r="J79" s="59" t="s">
        <v>131</v>
      </c>
      <c r="K79" s="60" t="s">
        <v>74</v>
      </c>
      <c r="L79" s="60" t="s">
        <v>171</v>
      </c>
      <c r="M79" s="60" t="s">
        <v>414</v>
      </c>
      <c r="N79" s="60" t="s">
        <v>207</v>
      </c>
      <c r="O79" s="60" t="s">
        <v>134</v>
      </c>
      <c r="P79" s="65" t="s">
        <v>673</v>
      </c>
      <c r="Q79" s="59" t="s">
        <v>108</v>
      </c>
      <c r="R79" s="60"/>
      <c r="S79" s="60"/>
      <c r="T79" s="60"/>
      <c r="U79" s="59" t="s">
        <v>125</v>
      </c>
      <c r="V79" s="65" t="s">
        <v>222</v>
      </c>
      <c r="W79" s="66" t="s">
        <v>154</v>
      </c>
      <c r="X79" s="59" t="s">
        <v>108</v>
      </c>
      <c r="Y79" s="61"/>
      <c r="Z79" s="122" t="s">
        <v>677</v>
      </c>
    </row>
    <row r="80" spans="1:26" ht="79.150000000000006">
      <c r="A80" s="59" t="s">
        <v>14</v>
      </c>
      <c r="B80" s="59" t="s">
        <v>65</v>
      </c>
      <c r="C80" s="59" t="s">
        <v>243</v>
      </c>
      <c r="D80" s="59" t="s">
        <v>26</v>
      </c>
      <c r="E80" s="59" t="s">
        <v>678</v>
      </c>
      <c r="F80" s="59" t="s">
        <v>99</v>
      </c>
      <c r="G80" s="62" t="s">
        <v>679</v>
      </c>
      <c r="H80" s="62"/>
      <c r="I80" s="63" t="s">
        <v>680</v>
      </c>
      <c r="J80" s="64" t="s">
        <v>120</v>
      </c>
      <c r="K80" s="60" t="s">
        <v>78</v>
      </c>
      <c r="L80" s="60" t="s">
        <v>121</v>
      </c>
      <c r="M80" s="60" t="s">
        <v>206</v>
      </c>
      <c r="N80" s="60" t="s">
        <v>207</v>
      </c>
      <c r="O80" s="60" t="s">
        <v>134</v>
      </c>
      <c r="P80" s="60" t="s">
        <v>681</v>
      </c>
      <c r="Q80" s="59" t="s">
        <v>146</v>
      </c>
      <c r="R80" s="60" t="s">
        <v>682</v>
      </c>
      <c r="S80" s="60"/>
      <c r="T80" s="60"/>
      <c r="U80" s="59" t="s">
        <v>188</v>
      </c>
      <c r="V80" s="60"/>
      <c r="W80" s="59" t="s">
        <v>257</v>
      </c>
      <c r="X80" s="59" t="s">
        <v>155</v>
      </c>
      <c r="Y80" s="61"/>
      <c r="Z80" s="122" t="s">
        <v>683</v>
      </c>
    </row>
    <row r="81" spans="1:26" ht="66">
      <c r="A81" s="59" t="s">
        <v>14</v>
      </c>
      <c r="B81" s="59" t="s">
        <v>65</v>
      </c>
      <c r="C81" s="59" t="s">
        <v>243</v>
      </c>
      <c r="D81" s="59" t="s">
        <v>26</v>
      </c>
      <c r="E81" s="59" t="s">
        <v>684</v>
      </c>
      <c r="F81" s="59" t="s">
        <v>99</v>
      </c>
      <c r="G81" s="62" t="s">
        <v>679</v>
      </c>
      <c r="H81" s="62"/>
      <c r="I81" s="63" t="s">
        <v>685</v>
      </c>
      <c r="J81" s="59" t="s">
        <v>120</v>
      </c>
      <c r="K81" s="60" t="s">
        <v>76</v>
      </c>
      <c r="L81" s="60" t="s">
        <v>121</v>
      </c>
      <c r="M81" s="60" t="s">
        <v>206</v>
      </c>
      <c r="N81" s="60" t="s">
        <v>207</v>
      </c>
      <c r="O81" s="60" t="s">
        <v>134</v>
      </c>
      <c r="P81" s="60" t="s">
        <v>681</v>
      </c>
      <c r="Q81" s="59" t="s">
        <v>146</v>
      </c>
      <c r="R81" s="60" t="s">
        <v>682</v>
      </c>
      <c r="S81" s="60"/>
      <c r="T81" s="60"/>
      <c r="U81" s="59" t="s">
        <v>188</v>
      </c>
      <c r="V81" s="60"/>
      <c r="W81" s="59" t="s">
        <v>257</v>
      </c>
      <c r="X81" s="59" t="s">
        <v>155</v>
      </c>
      <c r="Y81" s="61"/>
      <c r="Z81" s="122" t="s">
        <v>686</v>
      </c>
    </row>
    <row r="82" spans="1:26" ht="52.9">
      <c r="A82" s="59" t="s">
        <v>14</v>
      </c>
      <c r="B82" s="59" t="s">
        <v>34</v>
      </c>
      <c r="C82" s="59" t="s">
        <v>687</v>
      </c>
      <c r="D82" s="59" t="s">
        <v>26</v>
      </c>
      <c r="E82" s="59" t="s">
        <v>688</v>
      </c>
      <c r="F82" s="59" t="s">
        <v>228</v>
      </c>
      <c r="G82" s="60" t="s">
        <v>689</v>
      </c>
      <c r="H82" s="60"/>
      <c r="I82" s="60" t="s">
        <v>690</v>
      </c>
      <c r="J82" s="59" t="s">
        <v>131</v>
      </c>
      <c r="K82" s="60" t="s">
        <v>75</v>
      </c>
      <c r="L82" s="60" t="s">
        <v>121</v>
      </c>
      <c r="M82" s="60" t="s">
        <v>206</v>
      </c>
      <c r="N82" s="60" t="s">
        <v>207</v>
      </c>
      <c r="O82" s="60" t="s">
        <v>172</v>
      </c>
      <c r="P82" s="60" t="s">
        <v>691</v>
      </c>
      <c r="Q82" s="59" t="s">
        <v>108</v>
      </c>
      <c r="R82" s="60" t="s">
        <v>692</v>
      </c>
      <c r="S82" s="60"/>
      <c r="T82" s="60" t="s">
        <v>693</v>
      </c>
      <c r="U82" s="59" t="s">
        <v>125</v>
      </c>
      <c r="V82" s="60" t="s">
        <v>694</v>
      </c>
      <c r="W82" s="59" t="s">
        <v>113</v>
      </c>
      <c r="X82" s="59" t="s">
        <v>131</v>
      </c>
      <c r="Y82" s="61" t="s">
        <v>695</v>
      </c>
      <c r="Z82" s="122" t="s">
        <v>696</v>
      </c>
    </row>
    <row r="83" spans="1:26" ht="52.9">
      <c r="A83" s="59" t="s">
        <v>14</v>
      </c>
      <c r="B83" s="59" t="s">
        <v>34</v>
      </c>
      <c r="C83" s="59" t="s">
        <v>697</v>
      </c>
      <c r="D83" s="59" t="s">
        <v>22</v>
      </c>
      <c r="E83" s="59" t="s">
        <v>698</v>
      </c>
      <c r="F83" s="59" t="s">
        <v>245</v>
      </c>
      <c r="G83" s="60" t="s">
        <v>699</v>
      </c>
      <c r="H83" s="60"/>
      <c r="I83" s="60" t="s">
        <v>700</v>
      </c>
      <c r="J83" s="59" t="s">
        <v>131</v>
      </c>
      <c r="K83" s="60" t="s">
        <v>71</v>
      </c>
      <c r="L83" s="60" t="s">
        <v>252</v>
      </c>
      <c r="M83" s="60" t="s">
        <v>414</v>
      </c>
      <c r="N83" s="60" t="s">
        <v>207</v>
      </c>
      <c r="O83" s="60" t="s">
        <v>172</v>
      </c>
      <c r="P83" s="60" t="s">
        <v>701</v>
      </c>
      <c r="Q83" s="59" t="s">
        <v>108</v>
      </c>
      <c r="R83" s="60"/>
      <c r="S83" s="60"/>
      <c r="T83" s="60" t="s">
        <v>702</v>
      </c>
      <c r="U83" s="59" t="s">
        <v>125</v>
      </c>
      <c r="V83" s="60"/>
      <c r="W83" s="59" t="s">
        <v>113</v>
      </c>
      <c r="X83" s="59" t="s">
        <v>108</v>
      </c>
      <c r="Y83" s="61"/>
      <c r="Z83" s="122" t="s">
        <v>703</v>
      </c>
    </row>
    <row r="84" spans="1:26" ht="52.9">
      <c r="A84" s="59" t="s">
        <v>14</v>
      </c>
      <c r="B84" s="59" t="s">
        <v>34</v>
      </c>
      <c r="C84" s="59" t="s">
        <v>687</v>
      </c>
      <c r="D84" s="59" t="s">
        <v>26</v>
      </c>
      <c r="E84" s="59" t="s">
        <v>704</v>
      </c>
      <c r="F84" s="59" t="s">
        <v>228</v>
      </c>
      <c r="G84" s="60" t="s">
        <v>705</v>
      </c>
      <c r="H84" s="60"/>
      <c r="I84" s="60" t="s">
        <v>706</v>
      </c>
      <c r="J84" s="59" t="s">
        <v>131</v>
      </c>
      <c r="K84" s="60" t="s">
        <v>71</v>
      </c>
      <c r="L84" s="60" t="s">
        <v>252</v>
      </c>
      <c r="M84" s="60" t="s">
        <v>206</v>
      </c>
      <c r="N84" s="60" t="s">
        <v>207</v>
      </c>
      <c r="O84" s="60" t="s">
        <v>134</v>
      </c>
      <c r="P84" s="60" t="s">
        <v>707</v>
      </c>
      <c r="Q84" s="59" t="s">
        <v>120</v>
      </c>
      <c r="R84" s="60" t="s">
        <v>708</v>
      </c>
      <c r="S84" s="60"/>
      <c r="T84" s="60" t="s">
        <v>709</v>
      </c>
      <c r="U84" s="59" t="s">
        <v>125</v>
      </c>
      <c r="V84" s="60"/>
      <c r="W84" s="59" t="s">
        <v>154</v>
      </c>
      <c r="X84" s="59" t="s">
        <v>108</v>
      </c>
      <c r="Y84" s="61"/>
      <c r="Z84" s="122" t="s">
        <v>710</v>
      </c>
    </row>
    <row r="85" spans="1:26" ht="132">
      <c r="A85" s="59" t="s">
        <v>14</v>
      </c>
      <c r="B85" s="59" t="s">
        <v>34</v>
      </c>
      <c r="C85" s="59" t="s">
        <v>687</v>
      </c>
      <c r="D85" s="59" t="s">
        <v>25</v>
      </c>
      <c r="E85" s="59" t="s">
        <v>711</v>
      </c>
      <c r="F85" s="59" t="s">
        <v>245</v>
      </c>
      <c r="G85" s="60" t="s">
        <v>712</v>
      </c>
      <c r="H85" s="60"/>
      <c r="I85" s="60" t="s">
        <v>713</v>
      </c>
      <c r="J85" s="64" t="s">
        <v>131</v>
      </c>
      <c r="K85" s="60" t="s">
        <v>77</v>
      </c>
      <c r="L85" s="60" t="s">
        <v>171</v>
      </c>
      <c r="M85" s="60" t="s">
        <v>414</v>
      </c>
      <c r="N85" s="60" t="s">
        <v>207</v>
      </c>
      <c r="O85" s="60" t="s">
        <v>134</v>
      </c>
      <c r="P85" s="60" t="s">
        <v>714</v>
      </c>
      <c r="Q85" s="59" t="s">
        <v>108</v>
      </c>
      <c r="R85" s="60" t="s">
        <v>715</v>
      </c>
      <c r="S85" s="60"/>
      <c r="T85" s="60"/>
      <c r="U85" s="59" t="s">
        <v>188</v>
      </c>
      <c r="V85" s="60"/>
      <c r="W85" s="59" t="s">
        <v>257</v>
      </c>
      <c r="X85" s="59" t="s">
        <v>155</v>
      </c>
      <c r="Y85" s="61" t="s">
        <v>716</v>
      </c>
      <c r="Z85" s="122" t="s">
        <v>717</v>
      </c>
    </row>
    <row r="86" spans="1:26" ht="184.9">
      <c r="A86" s="59" t="s">
        <v>14</v>
      </c>
      <c r="B86" s="59" t="s">
        <v>34</v>
      </c>
      <c r="C86" s="59" t="s">
        <v>718</v>
      </c>
      <c r="D86" s="59" t="s">
        <v>21</v>
      </c>
      <c r="E86" s="59" t="s">
        <v>719</v>
      </c>
      <c r="F86" s="59" t="s">
        <v>117</v>
      </c>
      <c r="G86" s="60" t="s">
        <v>712</v>
      </c>
      <c r="H86" s="60"/>
      <c r="I86" s="60" t="s">
        <v>720</v>
      </c>
      <c r="J86" s="64" t="s">
        <v>131</v>
      </c>
      <c r="K86" s="60" t="s">
        <v>72</v>
      </c>
      <c r="L86" s="60" t="s">
        <v>103</v>
      </c>
      <c r="M86" s="60" t="s">
        <v>122</v>
      </c>
      <c r="N86" s="60" t="s">
        <v>207</v>
      </c>
      <c r="O86" s="60" t="s">
        <v>134</v>
      </c>
      <c r="P86" s="60" t="s">
        <v>721</v>
      </c>
      <c r="Q86" s="59" t="s">
        <v>108</v>
      </c>
      <c r="R86" s="60"/>
      <c r="S86" s="60"/>
      <c r="T86" s="60"/>
      <c r="U86" s="59" t="s">
        <v>188</v>
      </c>
      <c r="V86" s="60"/>
      <c r="W86" s="59" t="s">
        <v>257</v>
      </c>
      <c r="X86" s="59" t="s">
        <v>155</v>
      </c>
      <c r="Y86" s="61"/>
      <c r="Z86" s="122" t="s">
        <v>722</v>
      </c>
    </row>
    <row r="87" spans="1:26" ht="92.45">
      <c r="A87" s="59" t="s">
        <v>14</v>
      </c>
      <c r="B87" s="59" t="s">
        <v>37</v>
      </c>
      <c r="C87" s="59" t="s">
        <v>723</v>
      </c>
      <c r="D87" s="59" t="s">
        <v>26</v>
      </c>
      <c r="E87" s="59" t="s">
        <v>724</v>
      </c>
      <c r="F87" s="59" t="s">
        <v>269</v>
      </c>
      <c r="G87" s="60" t="s">
        <v>725</v>
      </c>
      <c r="H87" s="60" t="s">
        <v>726</v>
      </c>
      <c r="I87" s="60" t="s">
        <v>727</v>
      </c>
      <c r="J87" s="59" t="s">
        <v>102</v>
      </c>
      <c r="K87" s="60" t="s">
        <v>75</v>
      </c>
      <c r="L87" s="60" t="s">
        <v>121</v>
      </c>
      <c r="M87" s="60" t="s">
        <v>206</v>
      </c>
      <c r="N87" s="60" t="s">
        <v>207</v>
      </c>
      <c r="O87" s="60" t="s">
        <v>172</v>
      </c>
      <c r="P87" s="60" t="s">
        <v>728</v>
      </c>
      <c r="Q87" s="59" t="s">
        <v>108</v>
      </c>
      <c r="R87" s="60" t="s">
        <v>729</v>
      </c>
      <c r="S87" s="60" t="s">
        <v>730</v>
      </c>
      <c r="T87" s="60" t="s">
        <v>731</v>
      </c>
      <c r="U87" s="59" t="s">
        <v>111</v>
      </c>
      <c r="V87" s="60"/>
      <c r="W87" s="59" t="s">
        <v>257</v>
      </c>
      <c r="X87" s="59" t="s">
        <v>108</v>
      </c>
      <c r="Y87" s="61" t="s">
        <v>732</v>
      </c>
      <c r="Z87" s="122" t="s">
        <v>733</v>
      </c>
    </row>
    <row r="88" spans="1:26" ht="79.150000000000006">
      <c r="A88" s="59" t="s">
        <v>14</v>
      </c>
      <c r="B88" s="59" t="s">
        <v>46</v>
      </c>
      <c r="C88" s="59" t="s">
        <v>734</v>
      </c>
      <c r="D88" s="59" t="s">
        <v>23</v>
      </c>
      <c r="E88" s="59" t="s">
        <v>734</v>
      </c>
      <c r="F88" s="59" t="s">
        <v>99</v>
      </c>
      <c r="G88" s="60" t="s">
        <v>735</v>
      </c>
      <c r="H88" s="60"/>
      <c r="I88" s="60" t="s">
        <v>736</v>
      </c>
      <c r="J88" s="59" t="s">
        <v>131</v>
      </c>
      <c r="K88" s="60" t="s">
        <v>72</v>
      </c>
      <c r="L88" s="60" t="s">
        <v>103</v>
      </c>
      <c r="M88" s="60" t="s">
        <v>122</v>
      </c>
      <c r="N88" s="60" t="s">
        <v>207</v>
      </c>
      <c r="O88" s="60" t="s">
        <v>106</v>
      </c>
      <c r="P88" s="60" t="s">
        <v>737</v>
      </c>
      <c r="Q88" s="59" t="s">
        <v>120</v>
      </c>
      <c r="R88" s="60" t="s">
        <v>738</v>
      </c>
      <c r="S88" s="60"/>
      <c r="T88" s="60" t="s">
        <v>739</v>
      </c>
      <c r="U88" s="59" t="s">
        <v>548</v>
      </c>
      <c r="V88" s="60"/>
      <c r="W88" s="59" t="s">
        <v>113</v>
      </c>
      <c r="X88" s="59" t="s">
        <v>120</v>
      </c>
      <c r="Y88" s="61" t="s">
        <v>740</v>
      </c>
      <c r="Z88" s="60"/>
    </row>
    <row r="89" spans="1:26" ht="39.6">
      <c r="A89" s="59" t="s">
        <v>14</v>
      </c>
      <c r="B89" s="59" t="s">
        <v>33</v>
      </c>
      <c r="C89" s="59" t="s">
        <v>741</v>
      </c>
      <c r="D89" s="59" t="s">
        <v>23</v>
      </c>
      <c r="E89" s="59" t="s">
        <v>742</v>
      </c>
      <c r="F89" s="59" t="s">
        <v>168</v>
      </c>
      <c r="G89" s="60" t="s">
        <v>743</v>
      </c>
      <c r="H89" s="60"/>
      <c r="I89" s="60" t="s">
        <v>744</v>
      </c>
      <c r="J89" s="59" t="s">
        <v>120</v>
      </c>
      <c r="K89" s="60" t="s">
        <v>72</v>
      </c>
      <c r="L89" s="60" t="s">
        <v>103</v>
      </c>
      <c r="M89" s="60" t="s">
        <v>104</v>
      </c>
      <c r="N89" s="60" t="s">
        <v>207</v>
      </c>
      <c r="O89" s="60" t="s">
        <v>406</v>
      </c>
      <c r="P89" s="60" t="s">
        <v>745</v>
      </c>
      <c r="Q89" s="59" t="s">
        <v>108</v>
      </c>
      <c r="R89" s="60" t="s">
        <v>746</v>
      </c>
      <c r="S89" s="60" t="s">
        <v>747</v>
      </c>
      <c r="T89" s="60"/>
      <c r="U89" s="59" t="s">
        <v>408</v>
      </c>
      <c r="V89" s="60"/>
      <c r="W89" s="59" t="s">
        <v>154</v>
      </c>
      <c r="X89" s="59" t="s">
        <v>120</v>
      </c>
      <c r="Y89" s="61" t="s">
        <v>748</v>
      </c>
      <c r="Z89" s="60"/>
    </row>
    <row r="90" spans="1:26" ht="13.15">
      <c r="A90" s="59" t="s">
        <v>14</v>
      </c>
      <c r="B90" s="59" t="s">
        <v>33</v>
      </c>
      <c r="C90" s="59" t="s">
        <v>749</v>
      </c>
      <c r="D90" s="59" t="s">
        <v>23</v>
      </c>
      <c r="E90" s="59" t="s">
        <v>750</v>
      </c>
      <c r="F90" s="59" t="s">
        <v>269</v>
      </c>
      <c r="G90" s="60" t="s">
        <v>751</v>
      </c>
      <c r="H90" s="60"/>
      <c r="I90" s="60" t="s">
        <v>752</v>
      </c>
      <c r="J90" s="59" t="s">
        <v>108</v>
      </c>
      <c r="K90" s="60" t="s">
        <v>71</v>
      </c>
      <c r="L90" s="60" t="s">
        <v>71</v>
      </c>
      <c r="M90" s="60" t="s">
        <v>71</v>
      </c>
      <c r="N90" s="60" t="s">
        <v>71</v>
      </c>
      <c r="O90" s="60" t="s">
        <v>106</v>
      </c>
      <c r="P90" s="60" t="s">
        <v>753</v>
      </c>
      <c r="Q90" s="59" t="s">
        <v>108</v>
      </c>
      <c r="R90" s="60"/>
      <c r="S90" s="60" t="s">
        <v>747</v>
      </c>
      <c r="T90" s="60"/>
      <c r="U90" s="59" t="s">
        <v>408</v>
      </c>
      <c r="V90" s="60"/>
      <c r="W90" s="59"/>
      <c r="X90" s="59" t="s">
        <v>155</v>
      </c>
      <c r="Y90" s="61" t="s">
        <v>754</v>
      </c>
      <c r="Z90" s="60"/>
    </row>
    <row r="91" spans="1:26" ht="39.6">
      <c r="A91" s="59" t="s">
        <v>14</v>
      </c>
      <c r="B91" s="59" t="s">
        <v>53</v>
      </c>
      <c r="C91" s="59" t="s">
        <v>755</v>
      </c>
      <c r="D91" s="59" t="s">
        <v>23</v>
      </c>
      <c r="E91" s="59" t="s">
        <v>756</v>
      </c>
      <c r="F91" s="59" t="s">
        <v>228</v>
      </c>
      <c r="G91" s="60" t="s">
        <v>757</v>
      </c>
      <c r="H91" s="60"/>
      <c r="I91" s="60" t="s">
        <v>758</v>
      </c>
      <c r="J91" s="59" t="s">
        <v>120</v>
      </c>
      <c r="K91" s="60" t="s">
        <v>76</v>
      </c>
      <c r="L91" s="60" t="s">
        <v>121</v>
      </c>
      <c r="M91" s="60" t="s">
        <v>206</v>
      </c>
      <c r="N91" s="60" t="s">
        <v>207</v>
      </c>
      <c r="O91" s="60" t="s">
        <v>759</v>
      </c>
      <c r="P91" s="60"/>
      <c r="Q91" s="59" t="s">
        <v>108</v>
      </c>
      <c r="R91" s="60" t="s">
        <v>760</v>
      </c>
      <c r="S91" s="60" t="s">
        <v>761</v>
      </c>
      <c r="T91" s="60" t="s">
        <v>762</v>
      </c>
      <c r="U91" s="59" t="s">
        <v>125</v>
      </c>
      <c r="V91" s="60" t="s">
        <v>763</v>
      </c>
      <c r="W91" s="59" t="s">
        <v>154</v>
      </c>
      <c r="X91" s="59" t="s">
        <v>155</v>
      </c>
      <c r="Y91" s="61" t="s">
        <v>764</v>
      </c>
      <c r="Z91" s="60" t="s">
        <v>765</v>
      </c>
    </row>
    <row r="92" spans="1:26" ht="66">
      <c r="A92" s="59" t="s">
        <v>14</v>
      </c>
      <c r="B92" s="59" t="s">
        <v>53</v>
      </c>
      <c r="C92" s="59" t="s">
        <v>766</v>
      </c>
      <c r="D92" s="59" t="s">
        <v>23</v>
      </c>
      <c r="E92" s="59" t="s">
        <v>767</v>
      </c>
      <c r="F92" s="59" t="s">
        <v>191</v>
      </c>
      <c r="G92" s="60" t="s">
        <v>768</v>
      </c>
      <c r="H92" s="60"/>
      <c r="I92" s="60" t="s">
        <v>769</v>
      </c>
      <c r="J92" s="59" t="s">
        <v>120</v>
      </c>
      <c r="K92" s="60" t="s">
        <v>80</v>
      </c>
      <c r="L92" s="60" t="s">
        <v>231</v>
      </c>
      <c r="M92" s="60" t="s">
        <v>206</v>
      </c>
      <c r="N92" s="60" t="s">
        <v>105</v>
      </c>
      <c r="O92" s="60" t="s">
        <v>406</v>
      </c>
      <c r="P92" s="60" t="s">
        <v>770</v>
      </c>
      <c r="Q92" s="59" t="s">
        <v>120</v>
      </c>
      <c r="R92" s="60"/>
      <c r="S92" s="60" t="s">
        <v>771</v>
      </c>
      <c r="T92" s="60"/>
      <c r="U92" s="59" t="s">
        <v>408</v>
      </c>
      <c r="V92" s="60"/>
      <c r="W92" s="59" t="s">
        <v>409</v>
      </c>
      <c r="X92" s="59" t="s">
        <v>108</v>
      </c>
      <c r="Y92" s="61"/>
      <c r="Z92" s="61"/>
    </row>
    <row r="93" spans="1:26" ht="79.150000000000006">
      <c r="A93" s="59" t="s">
        <v>14</v>
      </c>
      <c r="B93" s="59" t="s">
        <v>53</v>
      </c>
      <c r="C93" s="59" t="s">
        <v>772</v>
      </c>
      <c r="D93" s="59" t="s">
        <v>21</v>
      </c>
      <c r="E93" s="59" t="s">
        <v>773</v>
      </c>
      <c r="F93" s="59" t="s">
        <v>99</v>
      </c>
      <c r="G93" s="60" t="s">
        <v>774</v>
      </c>
      <c r="H93" s="60" t="s">
        <v>775</v>
      </c>
      <c r="I93" s="60" t="s">
        <v>776</v>
      </c>
      <c r="J93" s="59" t="s">
        <v>131</v>
      </c>
      <c r="K93" s="60" t="s">
        <v>72</v>
      </c>
      <c r="L93" s="60" t="s">
        <v>103</v>
      </c>
      <c r="M93" s="60" t="s">
        <v>104</v>
      </c>
      <c r="N93" s="60" t="s">
        <v>133</v>
      </c>
      <c r="O93" s="60" t="s">
        <v>106</v>
      </c>
      <c r="P93" s="60" t="s">
        <v>777</v>
      </c>
      <c r="Q93" s="59" t="s">
        <v>131</v>
      </c>
      <c r="R93" s="60" t="s">
        <v>187</v>
      </c>
      <c r="S93" s="60" t="s">
        <v>778</v>
      </c>
      <c r="T93" s="60" t="s">
        <v>779</v>
      </c>
      <c r="U93" s="59" t="s">
        <v>111</v>
      </c>
      <c r="V93" s="60" t="s">
        <v>592</v>
      </c>
      <c r="W93" s="59" t="s">
        <v>113</v>
      </c>
      <c r="X93" s="59" t="s">
        <v>131</v>
      </c>
      <c r="Y93" s="61" t="s">
        <v>780</v>
      </c>
      <c r="Z93" s="60"/>
    </row>
    <row r="94" spans="1:26" ht="39.6">
      <c r="A94" s="59" t="s">
        <v>14</v>
      </c>
      <c r="B94" s="59" t="s">
        <v>53</v>
      </c>
      <c r="C94" s="59" t="s">
        <v>781</v>
      </c>
      <c r="D94" s="59" t="s">
        <v>23</v>
      </c>
      <c r="E94" s="59" t="s">
        <v>782</v>
      </c>
      <c r="F94" s="59" t="s">
        <v>134</v>
      </c>
      <c r="G94" s="60" t="s">
        <v>783</v>
      </c>
      <c r="H94" s="60"/>
      <c r="I94" s="60" t="s">
        <v>784</v>
      </c>
      <c r="J94" s="59" t="s">
        <v>108</v>
      </c>
      <c r="K94" s="60" t="s">
        <v>72</v>
      </c>
      <c r="L94" s="60" t="s">
        <v>171</v>
      </c>
      <c r="M94" s="60" t="s">
        <v>104</v>
      </c>
      <c r="N94" s="60" t="s">
        <v>105</v>
      </c>
      <c r="O94" s="60"/>
      <c r="P94" s="60"/>
      <c r="Q94" s="59" t="s">
        <v>131</v>
      </c>
      <c r="R94" s="60"/>
      <c r="S94" s="60"/>
      <c r="T94" s="60"/>
      <c r="U94" s="59" t="s">
        <v>125</v>
      </c>
      <c r="V94" s="60"/>
      <c r="W94" s="59"/>
      <c r="X94" s="59" t="s">
        <v>155</v>
      </c>
      <c r="Y94" s="61"/>
      <c r="Z94" s="60"/>
    </row>
    <row r="95" spans="1:26" ht="26.45">
      <c r="A95" s="59" t="s">
        <v>14</v>
      </c>
      <c r="B95" s="59" t="s">
        <v>53</v>
      </c>
      <c r="C95" s="59" t="s">
        <v>785</v>
      </c>
      <c r="D95" s="59" t="s">
        <v>23</v>
      </c>
      <c r="E95" s="59" t="s">
        <v>786</v>
      </c>
      <c r="F95" s="59" t="s">
        <v>168</v>
      </c>
      <c r="G95" s="60" t="s">
        <v>787</v>
      </c>
      <c r="H95" s="60"/>
      <c r="I95" s="60" t="s">
        <v>788</v>
      </c>
      <c r="J95" s="59" t="s">
        <v>108</v>
      </c>
      <c r="K95" s="60" t="s">
        <v>72</v>
      </c>
      <c r="L95" s="60" t="s">
        <v>171</v>
      </c>
      <c r="M95" s="60" t="s">
        <v>122</v>
      </c>
      <c r="N95" s="60" t="s">
        <v>219</v>
      </c>
      <c r="O95" s="60"/>
      <c r="P95" s="60"/>
      <c r="Q95" s="59" t="s">
        <v>120</v>
      </c>
      <c r="R95" s="60"/>
      <c r="S95" s="60"/>
      <c r="T95" s="60"/>
      <c r="U95" s="59" t="s">
        <v>408</v>
      </c>
      <c r="V95" s="60"/>
      <c r="W95" s="59"/>
      <c r="X95" s="59" t="s">
        <v>108</v>
      </c>
      <c r="Y95" s="61"/>
      <c r="Z95" s="60"/>
    </row>
    <row r="96" spans="1:26" ht="66">
      <c r="A96" s="66" t="s">
        <v>14</v>
      </c>
      <c r="B96" s="59" t="s">
        <v>52</v>
      </c>
      <c r="C96" s="59" t="s">
        <v>789</v>
      </c>
      <c r="D96" s="59" t="s">
        <v>23</v>
      </c>
      <c r="E96" s="59" t="s">
        <v>790</v>
      </c>
      <c r="F96" s="59" t="s">
        <v>269</v>
      </c>
      <c r="G96" s="60" t="s">
        <v>791</v>
      </c>
      <c r="H96" s="60"/>
      <c r="I96" s="60" t="s">
        <v>792</v>
      </c>
      <c r="J96" s="59" t="s">
        <v>120</v>
      </c>
      <c r="K96" s="60" t="s">
        <v>75</v>
      </c>
      <c r="L96" s="60" t="s">
        <v>252</v>
      </c>
      <c r="M96" s="60" t="s">
        <v>206</v>
      </c>
      <c r="N96" s="60" t="s">
        <v>207</v>
      </c>
      <c r="O96" s="60" t="s">
        <v>134</v>
      </c>
      <c r="P96" s="60" t="s">
        <v>793</v>
      </c>
      <c r="Q96" s="59" t="s">
        <v>120</v>
      </c>
      <c r="R96" s="60" t="s">
        <v>794</v>
      </c>
      <c r="S96" s="60"/>
      <c r="T96" s="60" t="s">
        <v>693</v>
      </c>
      <c r="U96" s="59" t="s">
        <v>188</v>
      </c>
      <c r="V96" s="60" t="s">
        <v>795</v>
      </c>
      <c r="W96" s="59" t="s">
        <v>113</v>
      </c>
      <c r="X96" s="59" t="s">
        <v>131</v>
      </c>
      <c r="Y96" s="61" t="s">
        <v>796</v>
      </c>
      <c r="Z96" s="122" t="s">
        <v>797</v>
      </c>
    </row>
    <row r="97" spans="1:26" s="39" customFormat="1" ht="158.44999999999999">
      <c r="A97" s="67" t="s">
        <v>17</v>
      </c>
      <c r="B97" s="67" t="s">
        <v>29</v>
      </c>
      <c r="C97" s="68" t="s">
        <v>798</v>
      </c>
      <c r="D97" s="67" t="s">
        <v>21</v>
      </c>
      <c r="E97" s="67" t="s">
        <v>799</v>
      </c>
      <c r="F97" s="67" t="s">
        <v>99</v>
      </c>
      <c r="G97" s="69" t="s">
        <v>800</v>
      </c>
      <c r="H97" s="69" t="s">
        <v>801</v>
      </c>
      <c r="I97" s="69" t="s">
        <v>802</v>
      </c>
      <c r="J97" s="67"/>
      <c r="K97" s="69" t="s">
        <v>71</v>
      </c>
      <c r="L97" s="69" t="s">
        <v>71</v>
      </c>
      <c r="M97" s="69" t="s">
        <v>71</v>
      </c>
      <c r="N97" s="69" t="s">
        <v>71</v>
      </c>
      <c r="O97" s="69" t="s">
        <v>106</v>
      </c>
      <c r="P97" s="69" t="s">
        <v>803</v>
      </c>
      <c r="Q97" s="67" t="s">
        <v>108</v>
      </c>
      <c r="R97" s="69" t="s">
        <v>804</v>
      </c>
      <c r="S97" s="69" t="s">
        <v>805</v>
      </c>
      <c r="T97" s="69" t="s">
        <v>806</v>
      </c>
      <c r="U97" s="67" t="s">
        <v>408</v>
      </c>
      <c r="V97" s="69" t="s">
        <v>807</v>
      </c>
      <c r="W97" s="67" t="s">
        <v>113</v>
      </c>
      <c r="X97" s="67" t="s">
        <v>120</v>
      </c>
      <c r="Y97" s="70" t="s">
        <v>808</v>
      </c>
      <c r="Z97" s="71"/>
    </row>
    <row r="98" spans="1:26" ht="66">
      <c r="A98" s="67" t="s">
        <v>17</v>
      </c>
      <c r="B98" s="67" t="s">
        <v>29</v>
      </c>
      <c r="C98" s="72" t="s">
        <v>798</v>
      </c>
      <c r="D98" s="67" t="s">
        <v>21</v>
      </c>
      <c r="E98" s="67" t="s">
        <v>809</v>
      </c>
      <c r="F98" s="67" t="s">
        <v>117</v>
      </c>
      <c r="G98" s="113" t="s">
        <v>810</v>
      </c>
      <c r="H98" s="69" t="s">
        <v>811</v>
      </c>
      <c r="I98" s="69" t="s">
        <v>812</v>
      </c>
      <c r="J98" s="67" t="s">
        <v>108</v>
      </c>
      <c r="K98" s="113" t="s">
        <v>72</v>
      </c>
      <c r="L98" s="69" t="s">
        <v>103</v>
      </c>
      <c r="M98" s="113" t="s">
        <v>104</v>
      </c>
      <c r="N98" s="113" t="s">
        <v>219</v>
      </c>
      <c r="O98" s="113" t="s">
        <v>406</v>
      </c>
      <c r="P98" s="69" t="s">
        <v>813</v>
      </c>
      <c r="Q98" s="67" t="s">
        <v>108</v>
      </c>
      <c r="R98" s="110"/>
      <c r="S98" s="69"/>
      <c r="T98" s="110"/>
      <c r="U98" s="67" t="s">
        <v>408</v>
      </c>
      <c r="V98" s="110"/>
      <c r="W98" s="67" t="s">
        <v>113</v>
      </c>
      <c r="X98" s="114" t="s">
        <v>155</v>
      </c>
      <c r="Y98" s="112"/>
      <c r="Z98" s="124" t="s">
        <v>814</v>
      </c>
    </row>
    <row r="99" spans="1:26" ht="211.15">
      <c r="A99" s="67" t="s">
        <v>17</v>
      </c>
      <c r="B99" s="67" t="s">
        <v>29</v>
      </c>
      <c r="C99" s="72" t="s">
        <v>798</v>
      </c>
      <c r="D99" s="67" t="s">
        <v>21</v>
      </c>
      <c r="E99" s="67" t="s">
        <v>815</v>
      </c>
      <c r="F99" s="67" t="s">
        <v>117</v>
      </c>
      <c r="G99" s="113" t="s">
        <v>816</v>
      </c>
      <c r="H99" s="69"/>
      <c r="I99" s="113" t="s">
        <v>817</v>
      </c>
      <c r="J99" s="114" t="s">
        <v>131</v>
      </c>
      <c r="K99" s="69" t="s">
        <v>80</v>
      </c>
      <c r="L99" s="69" t="s">
        <v>171</v>
      </c>
      <c r="M99" s="69" t="s">
        <v>122</v>
      </c>
      <c r="N99" s="113" t="s">
        <v>105</v>
      </c>
      <c r="O99" s="69" t="s">
        <v>106</v>
      </c>
      <c r="P99" s="113" t="s">
        <v>818</v>
      </c>
      <c r="Q99" s="114" t="s">
        <v>131</v>
      </c>
      <c r="R99" s="113" t="s">
        <v>819</v>
      </c>
      <c r="S99" s="69"/>
      <c r="T99" s="113" t="s">
        <v>820</v>
      </c>
      <c r="U99" s="67" t="s">
        <v>408</v>
      </c>
      <c r="V99" s="69"/>
      <c r="W99" s="67" t="s">
        <v>113</v>
      </c>
      <c r="X99" s="67" t="s">
        <v>155</v>
      </c>
      <c r="Y99" s="113" t="s">
        <v>821</v>
      </c>
      <c r="Z99" s="124" t="s">
        <v>822</v>
      </c>
    </row>
    <row r="100" spans="1:26" ht="150.6" customHeight="1">
      <c r="A100" s="67" t="s">
        <v>17</v>
      </c>
      <c r="B100" s="67" t="s">
        <v>29</v>
      </c>
      <c r="C100" s="72" t="s">
        <v>798</v>
      </c>
      <c r="D100" s="67" t="s">
        <v>21</v>
      </c>
      <c r="E100" s="67" t="s">
        <v>823</v>
      </c>
      <c r="F100" s="67" t="s">
        <v>117</v>
      </c>
      <c r="G100" s="69" t="s">
        <v>824</v>
      </c>
      <c r="H100" s="69" t="s">
        <v>825</v>
      </c>
      <c r="I100" s="69" t="s">
        <v>826</v>
      </c>
      <c r="J100" s="114" t="s">
        <v>108</v>
      </c>
      <c r="K100" s="113" t="s">
        <v>72</v>
      </c>
      <c r="L100" s="69" t="s">
        <v>103</v>
      </c>
      <c r="M100" s="69" t="s">
        <v>132</v>
      </c>
      <c r="N100" s="113" t="s">
        <v>133</v>
      </c>
      <c r="O100" s="113" t="s">
        <v>759</v>
      </c>
      <c r="P100" s="113" t="s">
        <v>827</v>
      </c>
      <c r="Q100" s="67" t="s">
        <v>108</v>
      </c>
      <c r="R100" s="113" t="s">
        <v>828</v>
      </c>
      <c r="S100" s="69"/>
      <c r="T100" s="69" t="s">
        <v>829</v>
      </c>
      <c r="U100" s="67" t="s">
        <v>408</v>
      </c>
      <c r="V100" s="113" t="s">
        <v>830</v>
      </c>
      <c r="W100" s="67" t="s">
        <v>113</v>
      </c>
      <c r="X100" s="67" t="s">
        <v>120</v>
      </c>
      <c r="Y100" s="112"/>
      <c r="Z100" s="124" t="s">
        <v>831</v>
      </c>
    </row>
    <row r="101" spans="1:26" ht="66">
      <c r="A101" s="67" t="s">
        <v>17</v>
      </c>
      <c r="B101" s="67" t="s">
        <v>38</v>
      </c>
      <c r="C101" s="72" t="s">
        <v>798</v>
      </c>
      <c r="D101" s="67" t="s">
        <v>21</v>
      </c>
      <c r="E101" s="67" t="s">
        <v>832</v>
      </c>
      <c r="F101" s="67" t="s">
        <v>99</v>
      </c>
      <c r="G101" s="69" t="s">
        <v>833</v>
      </c>
      <c r="H101" s="69"/>
      <c r="I101" s="113" t="s">
        <v>834</v>
      </c>
      <c r="J101" s="67" t="s">
        <v>131</v>
      </c>
      <c r="K101" s="69" t="s">
        <v>80</v>
      </c>
      <c r="L101" s="69" t="s">
        <v>231</v>
      </c>
      <c r="M101" s="69" t="s">
        <v>206</v>
      </c>
      <c r="N101" s="69" t="s">
        <v>207</v>
      </c>
      <c r="O101" s="69" t="s">
        <v>106</v>
      </c>
      <c r="P101" s="69" t="s">
        <v>835</v>
      </c>
      <c r="Q101" s="67" t="s">
        <v>108</v>
      </c>
      <c r="R101" s="69" t="s">
        <v>836</v>
      </c>
      <c r="S101" s="69" t="s">
        <v>837</v>
      </c>
      <c r="T101" s="69" t="s">
        <v>838</v>
      </c>
      <c r="U101" s="67" t="s">
        <v>548</v>
      </c>
      <c r="V101" s="69" t="s">
        <v>839</v>
      </c>
      <c r="W101" s="67" t="s">
        <v>113</v>
      </c>
      <c r="X101" s="67" t="s">
        <v>155</v>
      </c>
      <c r="Y101" s="70" t="s">
        <v>840</v>
      </c>
      <c r="Z101" s="70"/>
    </row>
    <row r="102" spans="1:26" s="39" customFormat="1" ht="79.150000000000006">
      <c r="A102" s="67" t="s">
        <v>17</v>
      </c>
      <c r="B102" s="67" t="s">
        <v>29</v>
      </c>
      <c r="C102" s="72" t="s">
        <v>798</v>
      </c>
      <c r="D102" s="67" t="s">
        <v>21</v>
      </c>
      <c r="E102" s="67" t="s">
        <v>841</v>
      </c>
      <c r="F102" s="67" t="s">
        <v>269</v>
      </c>
      <c r="G102" s="69" t="s">
        <v>842</v>
      </c>
      <c r="H102" s="69" t="s">
        <v>843</v>
      </c>
      <c r="I102" s="69" t="s">
        <v>844</v>
      </c>
      <c r="J102" s="67" t="s">
        <v>131</v>
      </c>
      <c r="K102" s="69" t="s">
        <v>80</v>
      </c>
      <c r="L102" s="69" t="s">
        <v>103</v>
      </c>
      <c r="M102" s="69" t="s">
        <v>132</v>
      </c>
      <c r="N102" s="69" t="s">
        <v>133</v>
      </c>
      <c r="O102" s="69" t="s">
        <v>134</v>
      </c>
      <c r="P102" s="69" t="s">
        <v>845</v>
      </c>
      <c r="Q102" s="67" t="s">
        <v>131</v>
      </c>
      <c r="R102" s="69" t="s">
        <v>846</v>
      </c>
      <c r="S102" s="69" t="s">
        <v>805</v>
      </c>
      <c r="T102" s="69" t="s">
        <v>806</v>
      </c>
      <c r="U102" s="67" t="s">
        <v>153</v>
      </c>
      <c r="V102" s="69" t="s">
        <v>807</v>
      </c>
      <c r="W102" s="67" t="s">
        <v>113</v>
      </c>
      <c r="X102" s="67" t="s">
        <v>108</v>
      </c>
      <c r="Y102" s="70" t="s">
        <v>808</v>
      </c>
      <c r="Z102" s="124" t="s">
        <v>847</v>
      </c>
    </row>
    <row r="103" spans="1:26" s="39" customFormat="1" ht="66">
      <c r="A103" s="67" t="s">
        <v>17</v>
      </c>
      <c r="B103" s="67" t="s">
        <v>29</v>
      </c>
      <c r="C103" s="72" t="s">
        <v>798</v>
      </c>
      <c r="D103" s="67" t="s">
        <v>21</v>
      </c>
      <c r="E103" s="67" t="s">
        <v>848</v>
      </c>
      <c r="F103" s="67" t="s">
        <v>269</v>
      </c>
      <c r="G103" s="69" t="s">
        <v>849</v>
      </c>
      <c r="H103" s="69" t="s">
        <v>850</v>
      </c>
      <c r="I103" s="69" t="s">
        <v>851</v>
      </c>
      <c r="J103" s="67" t="s">
        <v>131</v>
      </c>
      <c r="K103" s="69" t="s">
        <v>80</v>
      </c>
      <c r="L103" s="69" t="s">
        <v>103</v>
      </c>
      <c r="M103" s="69" t="s">
        <v>132</v>
      </c>
      <c r="N103" s="69" t="s">
        <v>133</v>
      </c>
      <c r="O103" s="69" t="s">
        <v>134</v>
      </c>
      <c r="P103" s="69" t="s">
        <v>845</v>
      </c>
      <c r="Q103" s="67" t="s">
        <v>131</v>
      </c>
      <c r="R103" s="69" t="s">
        <v>846</v>
      </c>
      <c r="S103" s="69" t="s">
        <v>805</v>
      </c>
      <c r="T103" s="69" t="s">
        <v>806</v>
      </c>
      <c r="U103" s="67" t="s">
        <v>153</v>
      </c>
      <c r="V103" s="69" t="s">
        <v>807</v>
      </c>
      <c r="W103" s="67" t="s">
        <v>113</v>
      </c>
      <c r="X103" s="67" t="s">
        <v>155</v>
      </c>
      <c r="Y103" s="69"/>
      <c r="Z103" s="70"/>
    </row>
    <row r="104" spans="1:26" s="39" customFormat="1" ht="66">
      <c r="A104" s="67" t="s">
        <v>17</v>
      </c>
      <c r="B104" s="67" t="s">
        <v>29</v>
      </c>
      <c r="C104" s="72" t="s">
        <v>798</v>
      </c>
      <c r="D104" s="67" t="s">
        <v>21</v>
      </c>
      <c r="E104" s="67" t="s">
        <v>852</v>
      </c>
      <c r="F104" s="67" t="s">
        <v>99</v>
      </c>
      <c r="G104" s="69" t="s">
        <v>853</v>
      </c>
      <c r="H104" s="73" t="s">
        <v>854</v>
      </c>
      <c r="I104" s="69" t="s">
        <v>855</v>
      </c>
      <c r="J104" s="67" t="s">
        <v>131</v>
      </c>
      <c r="K104" s="69" t="s">
        <v>80</v>
      </c>
      <c r="L104" s="69" t="s">
        <v>103</v>
      </c>
      <c r="M104" s="69" t="s">
        <v>132</v>
      </c>
      <c r="N104" s="69" t="s">
        <v>133</v>
      </c>
      <c r="O104" s="69" t="s">
        <v>134</v>
      </c>
      <c r="P104" s="69" t="s">
        <v>845</v>
      </c>
      <c r="Q104" s="67" t="s">
        <v>131</v>
      </c>
      <c r="R104" s="69" t="s">
        <v>846</v>
      </c>
      <c r="S104" s="69" t="s">
        <v>805</v>
      </c>
      <c r="T104" s="69" t="s">
        <v>806</v>
      </c>
      <c r="U104" s="67" t="s">
        <v>153</v>
      </c>
      <c r="V104" s="69" t="s">
        <v>807</v>
      </c>
      <c r="W104" s="67" t="s">
        <v>113</v>
      </c>
      <c r="X104" s="67" t="s">
        <v>155</v>
      </c>
      <c r="Y104" s="69"/>
      <c r="Z104" s="70"/>
    </row>
    <row r="105" spans="1:26" s="39" customFormat="1" ht="92.45">
      <c r="A105" s="74" t="s">
        <v>15</v>
      </c>
      <c r="B105" s="74" t="s">
        <v>29</v>
      </c>
      <c r="C105" s="75" t="s">
        <v>856</v>
      </c>
      <c r="D105" s="74" t="s">
        <v>25</v>
      </c>
      <c r="E105" s="74" t="s">
        <v>857</v>
      </c>
      <c r="F105" s="74" t="s">
        <v>269</v>
      </c>
      <c r="G105" s="76" t="s">
        <v>858</v>
      </c>
      <c r="H105" s="76" t="s">
        <v>859</v>
      </c>
      <c r="I105" s="76" t="s">
        <v>860</v>
      </c>
      <c r="J105" s="74" t="s">
        <v>131</v>
      </c>
      <c r="K105" s="76" t="s">
        <v>80</v>
      </c>
      <c r="L105" s="76" t="s">
        <v>121</v>
      </c>
      <c r="M105" s="76" t="s">
        <v>132</v>
      </c>
      <c r="N105" s="76" t="s">
        <v>133</v>
      </c>
      <c r="O105" s="76" t="s">
        <v>106</v>
      </c>
      <c r="P105" s="76" t="s">
        <v>861</v>
      </c>
      <c r="Q105" s="74" t="s">
        <v>108</v>
      </c>
      <c r="R105" s="76" t="s">
        <v>862</v>
      </c>
      <c r="S105" s="76" t="s">
        <v>863</v>
      </c>
      <c r="T105" s="76" t="s">
        <v>864</v>
      </c>
      <c r="U105" s="74" t="s">
        <v>408</v>
      </c>
      <c r="V105" s="76" t="s">
        <v>865</v>
      </c>
      <c r="W105" s="74" t="s">
        <v>113</v>
      </c>
      <c r="X105" s="74" t="s">
        <v>131</v>
      </c>
      <c r="Y105" s="77"/>
      <c r="Z105" s="77"/>
    </row>
    <row r="106" spans="1:26" s="39" customFormat="1" ht="192.6" customHeight="1">
      <c r="A106" s="67" t="s">
        <v>17</v>
      </c>
      <c r="B106" s="67" t="s">
        <v>29</v>
      </c>
      <c r="C106" s="72" t="s">
        <v>798</v>
      </c>
      <c r="D106" s="67" t="s">
        <v>21</v>
      </c>
      <c r="E106" s="130" t="s">
        <v>866</v>
      </c>
      <c r="F106" s="67" t="s">
        <v>99</v>
      </c>
      <c r="G106" s="78" t="s">
        <v>867</v>
      </c>
      <c r="H106" s="78"/>
      <c r="I106" s="69" t="s">
        <v>868</v>
      </c>
      <c r="J106" s="114" t="s">
        <v>131</v>
      </c>
      <c r="K106" s="69" t="s">
        <v>80</v>
      </c>
      <c r="L106" s="69" t="s">
        <v>103</v>
      </c>
      <c r="M106" s="69" t="s">
        <v>132</v>
      </c>
      <c r="N106" s="69" t="s">
        <v>207</v>
      </c>
      <c r="O106" s="69" t="s">
        <v>134</v>
      </c>
      <c r="P106" s="131" t="s">
        <v>869</v>
      </c>
      <c r="Q106" s="67" t="s">
        <v>146</v>
      </c>
      <c r="R106" s="131" t="s">
        <v>870</v>
      </c>
      <c r="S106" s="78" t="s">
        <v>871</v>
      </c>
      <c r="T106" s="69" t="s">
        <v>872</v>
      </c>
      <c r="U106" s="67" t="s">
        <v>408</v>
      </c>
      <c r="V106" s="78" t="s">
        <v>873</v>
      </c>
      <c r="W106" s="67" t="s">
        <v>409</v>
      </c>
      <c r="X106" s="67" t="s">
        <v>108</v>
      </c>
      <c r="Y106" s="132" t="s">
        <v>874</v>
      </c>
      <c r="Z106" s="124" t="s">
        <v>875</v>
      </c>
    </row>
    <row r="107" spans="1:26" s="39" customFormat="1" ht="158.44999999999999">
      <c r="A107" s="67" t="s">
        <v>17</v>
      </c>
      <c r="B107" s="67" t="s">
        <v>29</v>
      </c>
      <c r="C107" s="72" t="s">
        <v>798</v>
      </c>
      <c r="D107" s="67" t="s">
        <v>21</v>
      </c>
      <c r="E107" s="114" t="s">
        <v>876</v>
      </c>
      <c r="F107" s="67" t="s">
        <v>99</v>
      </c>
      <c r="G107" s="78" t="s">
        <v>877</v>
      </c>
      <c r="H107" s="78"/>
      <c r="I107" s="69" t="s">
        <v>878</v>
      </c>
      <c r="J107" s="114" t="s">
        <v>131</v>
      </c>
      <c r="K107" s="69" t="s">
        <v>80</v>
      </c>
      <c r="L107" s="69" t="s">
        <v>103</v>
      </c>
      <c r="M107" s="69" t="s">
        <v>132</v>
      </c>
      <c r="N107" s="69" t="s">
        <v>207</v>
      </c>
      <c r="O107" s="69" t="s">
        <v>134</v>
      </c>
      <c r="P107" s="131" t="s">
        <v>879</v>
      </c>
      <c r="Q107" s="67" t="s">
        <v>146</v>
      </c>
      <c r="R107" s="131" t="s">
        <v>880</v>
      </c>
      <c r="S107" s="78" t="s">
        <v>881</v>
      </c>
      <c r="T107" s="69" t="s">
        <v>882</v>
      </c>
      <c r="U107" s="67" t="s">
        <v>408</v>
      </c>
      <c r="V107" s="78" t="s">
        <v>883</v>
      </c>
      <c r="W107" s="67" t="s">
        <v>154</v>
      </c>
      <c r="X107" s="67" t="s">
        <v>120</v>
      </c>
      <c r="Y107" s="133" t="s">
        <v>884</v>
      </c>
      <c r="Z107" s="124" t="s">
        <v>885</v>
      </c>
    </row>
    <row r="108" spans="1:26" s="39" customFormat="1" ht="92.45">
      <c r="A108" s="67" t="s">
        <v>17</v>
      </c>
      <c r="B108" s="67" t="s">
        <v>29</v>
      </c>
      <c r="C108" s="72" t="s">
        <v>798</v>
      </c>
      <c r="D108" s="67" t="s">
        <v>21</v>
      </c>
      <c r="E108" s="67" t="s">
        <v>886</v>
      </c>
      <c r="F108" s="67" t="s">
        <v>117</v>
      </c>
      <c r="G108" s="78" t="s">
        <v>887</v>
      </c>
      <c r="H108" s="78" t="s">
        <v>888</v>
      </c>
      <c r="I108" s="69" t="s">
        <v>889</v>
      </c>
      <c r="J108" s="67" t="s">
        <v>108</v>
      </c>
      <c r="K108" s="69" t="s">
        <v>80</v>
      </c>
      <c r="L108" s="69" t="s">
        <v>103</v>
      </c>
      <c r="M108" s="69" t="s">
        <v>132</v>
      </c>
      <c r="N108" s="69" t="s">
        <v>133</v>
      </c>
      <c r="O108" s="69" t="s">
        <v>134</v>
      </c>
      <c r="P108" s="78" t="s">
        <v>890</v>
      </c>
      <c r="Q108" s="67" t="s">
        <v>146</v>
      </c>
      <c r="R108" s="78" t="s">
        <v>891</v>
      </c>
      <c r="S108" s="78" t="s">
        <v>892</v>
      </c>
      <c r="T108" s="69" t="s">
        <v>893</v>
      </c>
      <c r="U108" s="67" t="s">
        <v>153</v>
      </c>
      <c r="V108" s="78" t="s">
        <v>894</v>
      </c>
      <c r="W108" s="67" t="s">
        <v>154</v>
      </c>
      <c r="X108" s="67" t="s">
        <v>120</v>
      </c>
      <c r="Y108" s="78" t="s">
        <v>895</v>
      </c>
      <c r="Z108" s="70" t="s">
        <v>896</v>
      </c>
    </row>
    <row r="109" spans="1:26" s="39" customFormat="1" ht="145.15">
      <c r="A109" s="67" t="s">
        <v>17</v>
      </c>
      <c r="B109" s="67" t="s">
        <v>29</v>
      </c>
      <c r="C109" s="72" t="s">
        <v>798</v>
      </c>
      <c r="D109" s="67" t="s">
        <v>21</v>
      </c>
      <c r="E109" s="114" t="s">
        <v>897</v>
      </c>
      <c r="F109" s="67" t="s">
        <v>99</v>
      </c>
      <c r="G109" s="78" t="s">
        <v>898</v>
      </c>
      <c r="H109" s="78"/>
      <c r="I109" s="69" t="s">
        <v>899</v>
      </c>
      <c r="J109" s="114" t="s">
        <v>131</v>
      </c>
      <c r="K109" s="69" t="s">
        <v>80</v>
      </c>
      <c r="L109" s="69" t="s">
        <v>103</v>
      </c>
      <c r="M109" s="69" t="s">
        <v>132</v>
      </c>
      <c r="N109" s="69" t="s">
        <v>207</v>
      </c>
      <c r="O109" s="69" t="s">
        <v>134</v>
      </c>
      <c r="P109" s="131" t="s">
        <v>900</v>
      </c>
      <c r="Q109" s="67" t="s">
        <v>146</v>
      </c>
      <c r="R109" s="78" t="s">
        <v>901</v>
      </c>
      <c r="S109" s="78" t="s">
        <v>902</v>
      </c>
      <c r="T109" s="69" t="s">
        <v>903</v>
      </c>
      <c r="U109" s="67" t="s">
        <v>408</v>
      </c>
      <c r="V109" s="78" t="s">
        <v>904</v>
      </c>
      <c r="W109" s="67" t="s">
        <v>154</v>
      </c>
      <c r="X109" s="67" t="s">
        <v>108</v>
      </c>
      <c r="Y109" s="132" t="s">
        <v>905</v>
      </c>
      <c r="Z109" s="124" t="s">
        <v>906</v>
      </c>
    </row>
    <row r="110" spans="1:26" s="39" customFormat="1" ht="105.6">
      <c r="A110" s="67" t="s">
        <v>17</v>
      </c>
      <c r="B110" s="67" t="s">
        <v>29</v>
      </c>
      <c r="C110" s="72" t="s">
        <v>798</v>
      </c>
      <c r="D110" s="67" t="s">
        <v>21</v>
      </c>
      <c r="E110" s="67" t="s">
        <v>907</v>
      </c>
      <c r="F110" s="67" t="s">
        <v>134</v>
      </c>
      <c r="G110" s="78" t="s">
        <v>908</v>
      </c>
      <c r="H110" s="78" t="s">
        <v>909</v>
      </c>
      <c r="I110" s="69" t="s">
        <v>910</v>
      </c>
      <c r="J110" s="67" t="s">
        <v>108</v>
      </c>
      <c r="K110" s="69" t="s">
        <v>80</v>
      </c>
      <c r="L110" s="69" t="s">
        <v>103</v>
      </c>
      <c r="M110" s="69" t="s">
        <v>132</v>
      </c>
      <c r="N110" s="69" t="s">
        <v>133</v>
      </c>
      <c r="O110" s="69" t="s">
        <v>134</v>
      </c>
      <c r="P110" s="78" t="s">
        <v>911</v>
      </c>
      <c r="Q110" s="67" t="s">
        <v>146</v>
      </c>
      <c r="R110" s="78" t="s">
        <v>912</v>
      </c>
      <c r="S110" s="78" t="s">
        <v>913</v>
      </c>
      <c r="T110" s="69" t="s">
        <v>914</v>
      </c>
      <c r="U110" s="67" t="s">
        <v>153</v>
      </c>
      <c r="V110" s="78" t="s">
        <v>915</v>
      </c>
      <c r="W110" s="67" t="s">
        <v>154</v>
      </c>
      <c r="X110" s="67" t="s">
        <v>71</v>
      </c>
      <c r="Y110" s="79" t="s">
        <v>916</v>
      </c>
      <c r="Z110" s="70"/>
    </row>
    <row r="111" spans="1:26" s="39" customFormat="1" ht="41.25" customHeight="1">
      <c r="A111" s="80" t="s">
        <v>10</v>
      </c>
      <c r="B111" s="80" t="s">
        <v>59</v>
      </c>
      <c r="C111" s="80" t="s">
        <v>917</v>
      </c>
      <c r="D111" s="80" t="s">
        <v>20</v>
      </c>
      <c r="E111" s="80" t="s">
        <v>918</v>
      </c>
      <c r="F111" s="80" t="s">
        <v>134</v>
      </c>
      <c r="G111" s="81" t="s">
        <v>919</v>
      </c>
      <c r="H111" s="81"/>
      <c r="I111" s="82"/>
      <c r="J111" s="80" t="s">
        <v>131</v>
      </c>
      <c r="K111" s="82" t="s">
        <v>71</v>
      </c>
      <c r="L111" s="82" t="s">
        <v>71</v>
      </c>
      <c r="M111" s="82" t="s">
        <v>71</v>
      </c>
      <c r="N111" s="82" t="s">
        <v>71</v>
      </c>
      <c r="O111" s="82"/>
      <c r="P111" s="81"/>
      <c r="Q111" s="80" t="s">
        <v>187</v>
      </c>
      <c r="R111" s="81"/>
      <c r="S111" s="81"/>
      <c r="T111" s="82"/>
      <c r="U111" s="80" t="s">
        <v>125</v>
      </c>
      <c r="V111" s="81"/>
      <c r="W111" s="80"/>
      <c r="X111" s="80" t="s">
        <v>155</v>
      </c>
      <c r="Y111" s="83"/>
      <c r="Z111" s="84"/>
    </row>
    <row r="112" spans="1:26" s="39" customFormat="1" ht="52.9">
      <c r="A112" s="67" t="s">
        <v>17</v>
      </c>
      <c r="B112" s="67" t="s">
        <v>29</v>
      </c>
      <c r="C112" s="72" t="s">
        <v>798</v>
      </c>
      <c r="D112" s="67" t="s">
        <v>21</v>
      </c>
      <c r="E112" s="67" t="s">
        <v>920</v>
      </c>
      <c r="F112" s="67" t="s">
        <v>134</v>
      </c>
      <c r="G112" s="78" t="s">
        <v>921</v>
      </c>
      <c r="H112" s="78" t="s">
        <v>922</v>
      </c>
      <c r="I112" s="69" t="s">
        <v>923</v>
      </c>
      <c r="J112" s="67" t="s">
        <v>108</v>
      </c>
      <c r="K112" s="69" t="s">
        <v>80</v>
      </c>
      <c r="L112" s="69" t="s">
        <v>103</v>
      </c>
      <c r="M112" s="69" t="s">
        <v>132</v>
      </c>
      <c r="N112" s="69" t="s">
        <v>133</v>
      </c>
      <c r="O112" s="69" t="s">
        <v>134</v>
      </c>
      <c r="P112" s="69"/>
      <c r="Q112" s="67" t="s">
        <v>146</v>
      </c>
      <c r="R112" s="69"/>
      <c r="S112" s="69"/>
      <c r="T112" s="69"/>
      <c r="U112" s="67" t="s">
        <v>153</v>
      </c>
      <c r="V112" s="69"/>
      <c r="W112" s="67"/>
      <c r="X112" s="67" t="s">
        <v>71</v>
      </c>
      <c r="Y112" s="70"/>
      <c r="Z112" s="70"/>
    </row>
    <row r="113" spans="1:26" s="39" customFormat="1" ht="132">
      <c r="A113" s="67" t="s">
        <v>17</v>
      </c>
      <c r="B113" s="67" t="s">
        <v>29</v>
      </c>
      <c r="C113" s="72" t="s">
        <v>798</v>
      </c>
      <c r="D113" s="67" t="s">
        <v>21</v>
      </c>
      <c r="E113" s="67" t="s">
        <v>924</v>
      </c>
      <c r="F113" s="67" t="s">
        <v>99</v>
      </c>
      <c r="G113" s="69" t="s">
        <v>925</v>
      </c>
      <c r="H113" s="69"/>
      <c r="I113" s="69" t="s">
        <v>878</v>
      </c>
      <c r="J113" s="67" t="s">
        <v>108</v>
      </c>
      <c r="K113" s="69" t="s">
        <v>80</v>
      </c>
      <c r="L113" s="69" t="s">
        <v>103</v>
      </c>
      <c r="M113" s="69" t="s">
        <v>132</v>
      </c>
      <c r="N113" s="69" t="s">
        <v>207</v>
      </c>
      <c r="O113" s="69" t="s">
        <v>134</v>
      </c>
      <c r="P113" s="113" t="s">
        <v>926</v>
      </c>
      <c r="Q113" s="114" t="s">
        <v>120</v>
      </c>
      <c r="R113" s="113" t="s">
        <v>927</v>
      </c>
      <c r="S113" s="110"/>
      <c r="T113" s="69"/>
      <c r="U113" s="67" t="s">
        <v>408</v>
      </c>
      <c r="V113" s="113" t="s">
        <v>928</v>
      </c>
      <c r="W113" s="67"/>
      <c r="X113" s="114" t="s">
        <v>108</v>
      </c>
      <c r="Y113" s="133" t="s">
        <v>929</v>
      </c>
      <c r="Z113" s="124" t="s">
        <v>930</v>
      </c>
    </row>
    <row r="114" spans="1:26" s="39" customFormat="1" ht="71.650000000000006" customHeight="1">
      <c r="A114" s="67" t="s">
        <v>17</v>
      </c>
      <c r="B114" s="67" t="s">
        <v>38</v>
      </c>
      <c r="C114" s="72" t="s">
        <v>798</v>
      </c>
      <c r="D114" s="67" t="s">
        <v>21</v>
      </c>
      <c r="E114" s="67" t="s">
        <v>931</v>
      </c>
      <c r="F114" s="67" t="s">
        <v>99</v>
      </c>
      <c r="G114" s="78" t="s">
        <v>932</v>
      </c>
      <c r="H114" s="78"/>
      <c r="I114" s="69" t="s">
        <v>933</v>
      </c>
      <c r="J114" s="67" t="s">
        <v>108</v>
      </c>
      <c r="K114" s="69" t="s">
        <v>80</v>
      </c>
      <c r="L114" s="69" t="s">
        <v>171</v>
      </c>
      <c r="M114" s="69" t="s">
        <v>122</v>
      </c>
      <c r="N114" s="69" t="s">
        <v>207</v>
      </c>
      <c r="O114" s="69" t="s">
        <v>134</v>
      </c>
      <c r="P114" s="69"/>
      <c r="Q114" s="67" t="s">
        <v>146</v>
      </c>
      <c r="R114" s="69"/>
      <c r="S114" s="69"/>
      <c r="T114" s="69"/>
      <c r="U114" s="67" t="s">
        <v>408</v>
      </c>
      <c r="V114" s="69"/>
      <c r="W114" s="67"/>
      <c r="X114" s="67" t="s">
        <v>71</v>
      </c>
      <c r="Y114" s="70"/>
      <c r="Z114" s="70"/>
    </row>
    <row r="115" spans="1:26" s="39" customFormat="1" ht="66">
      <c r="A115" s="67" t="s">
        <v>17</v>
      </c>
      <c r="B115" s="67" t="s">
        <v>29</v>
      </c>
      <c r="C115" s="72" t="s">
        <v>798</v>
      </c>
      <c r="D115" s="67" t="s">
        <v>21</v>
      </c>
      <c r="E115" s="67" t="s">
        <v>934</v>
      </c>
      <c r="F115" s="67" t="s">
        <v>134</v>
      </c>
      <c r="G115" s="69" t="s">
        <v>935</v>
      </c>
      <c r="H115" s="69"/>
      <c r="I115" s="113" t="s">
        <v>936</v>
      </c>
      <c r="J115" s="67" t="s">
        <v>131</v>
      </c>
      <c r="K115" s="69" t="s">
        <v>80</v>
      </c>
      <c r="L115" s="69" t="s">
        <v>103</v>
      </c>
      <c r="M115" s="69" t="s">
        <v>104</v>
      </c>
      <c r="N115" s="69" t="s">
        <v>207</v>
      </c>
      <c r="O115" s="69" t="s">
        <v>134</v>
      </c>
      <c r="P115" s="113" t="s">
        <v>937</v>
      </c>
      <c r="Q115" s="67" t="s">
        <v>146</v>
      </c>
      <c r="R115" s="113" t="s">
        <v>938</v>
      </c>
      <c r="S115" s="69"/>
      <c r="T115" s="69"/>
      <c r="U115" s="67" t="s">
        <v>408</v>
      </c>
      <c r="V115" s="69"/>
      <c r="W115" s="67"/>
      <c r="X115" s="67" t="s">
        <v>155</v>
      </c>
      <c r="Y115" s="70"/>
      <c r="Z115" s="70"/>
    </row>
    <row r="116" spans="1:26" s="39" customFormat="1" ht="132">
      <c r="A116" s="67" t="s">
        <v>17</v>
      </c>
      <c r="B116" s="67" t="s">
        <v>29</v>
      </c>
      <c r="C116" s="72" t="s">
        <v>798</v>
      </c>
      <c r="D116" s="67" t="s">
        <v>21</v>
      </c>
      <c r="E116" s="114" t="s">
        <v>939</v>
      </c>
      <c r="F116" s="67" t="s">
        <v>134</v>
      </c>
      <c r="G116" s="113" t="s">
        <v>940</v>
      </c>
      <c r="H116" s="69"/>
      <c r="I116" s="69" t="s">
        <v>941</v>
      </c>
      <c r="J116" s="67" t="s">
        <v>131</v>
      </c>
      <c r="K116" s="113" t="s">
        <v>72</v>
      </c>
      <c r="L116" s="69" t="s">
        <v>103</v>
      </c>
      <c r="M116" s="113" t="s">
        <v>122</v>
      </c>
      <c r="N116" s="113" t="s">
        <v>219</v>
      </c>
      <c r="O116" s="113" t="s">
        <v>406</v>
      </c>
      <c r="P116" s="113" t="s">
        <v>942</v>
      </c>
      <c r="Q116" s="67" t="s">
        <v>146</v>
      </c>
      <c r="R116" s="113" t="s">
        <v>943</v>
      </c>
      <c r="S116" s="69"/>
      <c r="T116" s="113" t="s">
        <v>944</v>
      </c>
      <c r="U116" s="67" t="s">
        <v>408</v>
      </c>
      <c r="V116" s="113" t="s">
        <v>945</v>
      </c>
      <c r="W116" s="67"/>
      <c r="X116" s="114" t="s">
        <v>108</v>
      </c>
      <c r="Y116" s="133" t="s">
        <v>946</v>
      </c>
      <c r="Z116" s="124" t="s">
        <v>930</v>
      </c>
    </row>
    <row r="117" spans="1:26" s="39" customFormat="1" ht="26.45">
      <c r="A117" s="67" t="s">
        <v>17</v>
      </c>
      <c r="B117" s="67" t="s">
        <v>29</v>
      </c>
      <c r="C117" s="85" t="s">
        <v>947</v>
      </c>
      <c r="D117" s="67" t="s">
        <v>21</v>
      </c>
      <c r="E117" s="67" t="s">
        <v>948</v>
      </c>
      <c r="F117" s="67" t="s">
        <v>99</v>
      </c>
      <c r="G117" s="69" t="s">
        <v>949</v>
      </c>
      <c r="H117" s="69" t="s">
        <v>950</v>
      </c>
      <c r="I117" s="69" t="s">
        <v>951</v>
      </c>
      <c r="J117" s="67" t="s">
        <v>131</v>
      </c>
      <c r="K117" s="69" t="s">
        <v>72</v>
      </c>
      <c r="L117" s="69" t="s">
        <v>103</v>
      </c>
      <c r="M117" s="69" t="s">
        <v>132</v>
      </c>
      <c r="N117" s="69" t="s">
        <v>133</v>
      </c>
      <c r="O117" s="69" t="s">
        <v>106</v>
      </c>
      <c r="P117" s="69" t="s">
        <v>803</v>
      </c>
      <c r="Q117" s="67" t="s">
        <v>187</v>
      </c>
      <c r="R117" s="69" t="s">
        <v>952</v>
      </c>
      <c r="S117" s="69" t="s">
        <v>953</v>
      </c>
      <c r="T117" s="69"/>
      <c r="U117" s="67" t="s">
        <v>153</v>
      </c>
      <c r="V117" s="69"/>
      <c r="W117" s="67" t="s">
        <v>113</v>
      </c>
      <c r="X117" s="67" t="s">
        <v>120</v>
      </c>
      <c r="Y117" s="70"/>
      <c r="Z117" s="71"/>
    </row>
    <row r="118" spans="1:26" s="39" customFormat="1" ht="66">
      <c r="A118" s="67" t="s">
        <v>17</v>
      </c>
      <c r="B118" s="67" t="s">
        <v>29</v>
      </c>
      <c r="C118" s="72" t="s">
        <v>798</v>
      </c>
      <c r="D118" s="67" t="s">
        <v>21</v>
      </c>
      <c r="E118" s="67" t="s">
        <v>954</v>
      </c>
      <c r="F118" s="67" t="s">
        <v>99</v>
      </c>
      <c r="G118" s="69" t="s">
        <v>955</v>
      </c>
      <c r="H118" s="69" t="s">
        <v>909</v>
      </c>
      <c r="I118" s="69" t="s">
        <v>956</v>
      </c>
      <c r="J118" s="67" t="s">
        <v>131</v>
      </c>
      <c r="K118" s="69" t="s">
        <v>72</v>
      </c>
      <c r="L118" s="69" t="s">
        <v>103</v>
      </c>
      <c r="M118" s="69" t="s">
        <v>132</v>
      </c>
      <c r="N118" s="69" t="s">
        <v>133</v>
      </c>
      <c r="O118" s="69" t="s">
        <v>106</v>
      </c>
      <c r="P118" s="69" t="s">
        <v>845</v>
      </c>
      <c r="Q118" s="67" t="s">
        <v>131</v>
      </c>
      <c r="R118" s="69" t="s">
        <v>846</v>
      </c>
      <c r="S118" s="69" t="s">
        <v>805</v>
      </c>
      <c r="T118" s="69" t="s">
        <v>806</v>
      </c>
      <c r="U118" s="67" t="s">
        <v>153</v>
      </c>
      <c r="V118" s="69" t="s">
        <v>807</v>
      </c>
      <c r="W118" s="67" t="s">
        <v>113</v>
      </c>
      <c r="X118" s="67" t="s">
        <v>155</v>
      </c>
      <c r="Y118" s="69"/>
      <c r="Z118" s="70" t="s">
        <v>957</v>
      </c>
    </row>
    <row r="119" spans="1:26" s="39" customFormat="1" ht="26.45">
      <c r="A119" s="67" t="s">
        <v>17</v>
      </c>
      <c r="B119" s="67" t="s">
        <v>29</v>
      </c>
      <c r="C119" s="72" t="s">
        <v>798</v>
      </c>
      <c r="D119" s="67" t="s">
        <v>21</v>
      </c>
      <c r="E119" s="67" t="s">
        <v>958</v>
      </c>
      <c r="F119" s="67" t="s">
        <v>99</v>
      </c>
      <c r="G119" s="69" t="s">
        <v>959</v>
      </c>
      <c r="H119" s="69" t="s">
        <v>960</v>
      </c>
      <c r="I119" s="69" t="s">
        <v>961</v>
      </c>
      <c r="J119" s="67" t="s">
        <v>131</v>
      </c>
      <c r="K119" s="69" t="s">
        <v>72</v>
      </c>
      <c r="L119" s="69" t="s">
        <v>103</v>
      </c>
      <c r="M119" s="69" t="s">
        <v>132</v>
      </c>
      <c r="N119" s="69" t="s">
        <v>133</v>
      </c>
      <c r="O119" s="69" t="s">
        <v>134</v>
      </c>
      <c r="P119" s="69" t="s">
        <v>146</v>
      </c>
      <c r="Q119" s="67" t="s">
        <v>146</v>
      </c>
      <c r="R119" s="69"/>
      <c r="S119" s="69"/>
      <c r="T119" s="69"/>
      <c r="U119" s="67" t="s">
        <v>71</v>
      </c>
      <c r="V119" s="69" t="s">
        <v>807</v>
      </c>
      <c r="W119" s="67" t="s">
        <v>113</v>
      </c>
      <c r="X119" s="67" t="s">
        <v>71</v>
      </c>
      <c r="Y119" s="69"/>
      <c r="Z119" s="70" t="s">
        <v>962</v>
      </c>
    </row>
    <row r="120" spans="1:26" s="39" customFormat="1" ht="39.6">
      <c r="A120" s="67" t="s">
        <v>17</v>
      </c>
      <c r="B120" s="67" t="s">
        <v>29</v>
      </c>
      <c r="C120" s="72" t="s">
        <v>798</v>
      </c>
      <c r="D120" s="67" t="s">
        <v>21</v>
      </c>
      <c r="E120" s="67" t="s">
        <v>963</v>
      </c>
      <c r="F120" s="67" t="s">
        <v>99</v>
      </c>
      <c r="G120" s="69" t="s">
        <v>964</v>
      </c>
      <c r="H120" s="69" t="s">
        <v>965</v>
      </c>
      <c r="I120" s="69" t="s">
        <v>966</v>
      </c>
      <c r="J120" s="67" t="s">
        <v>131</v>
      </c>
      <c r="K120" s="69" t="s">
        <v>72</v>
      </c>
      <c r="L120" s="69" t="s">
        <v>103</v>
      </c>
      <c r="M120" s="69" t="s">
        <v>132</v>
      </c>
      <c r="N120" s="69" t="s">
        <v>133</v>
      </c>
      <c r="O120" s="69" t="s">
        <v>134</v>
      </c>
      <c r="P120" s="69" t="s">
        <v>146</v>
      </c>
      <c r="Q120" s="67" t="s">
        <v>146</v>
      </c>
      <c r="R120" s="69"/>
      <c r="S120" s="69"/>
      <c r="T120" s="69"/>
      <c r="U120" s="67" t="s">
        <v>71</v>
      </c>
      <c r="V120" s="69" t="s">
        <v>967</v>
      </c>
      <c r="W120" s="67" t="s">
        <v>154</v>
      </c>
      <c r="X120" s="67" t="s">
        <v>71</v>
      </c>
      <c r="Y120" s="69"/>
      <c r="Z120" s="124" t="s">
        <v>968</v>
      </c>
    </row>
    <row r="121" spans="1:26" s="39" customFormat="1" ht="52.9">
      <c r="A121" s="67" t="s">
        <v>17</v>
      </c>
      <c r="B121" s="67" t="s">
        <v>29</v>
      </c>
      <c r="C121" s="72" t="s">
        <v>798</v>
      </c>
      <c r="D121" s="67" t="s">
        <v>21</v>
      </c>
      <c r="E121" s="67" t="s">
        <v>969</v>
      </c>
      <c r="F121" s="67" t="s">
        <v>99</v>
      </c>
      <c r="G121" s="69" t="s">
        <v>970</v>
      </c>
      <c r="H121" s="69" t="s">
        <v>971</v>
      </c>
      <c r="I121" s="69" t="s">
        <v>966</v>
      </c>
      <c r="J121" s="67" t="s">
        <v>131</v>
      </c>
      <c r="K121" s="69" t="s">
        <v>72</v>
      </c>
      <c r="L121" s="69" t="s">
        <v>103</v>
      </c>
      <c r="M121" s="69" t="s">
        <v>132</v>
      </c>
      <c r="N121" s="69" t="s">
        <v>133</v>
      </c>
      <c r="O121" s="69" t="s">
        <v>134</v>
      </c>
      <c r="P121" s="69" t="s">
        <v>146</v>
      </c>
      <c r="Q121" s="67" t="s">
        <v>146</v>
      </c>
      <c r="R121" s="69"/>
      <c r="S121" s="69"/>
      <c r="T121" s="69"/>
      <c r="U121" s="67" t="s">
        <v>71</v>
      </c>
      <c r="V121" s="69" t="s">
        <v>972</v>
      </c>
      <c r="W121" s="67" t="s">
        <v>154</v>
      </c>
      <c r="X121" s="67" t="s">
        <v>71</v>
      </c>
      <c r="Y121" s="69"/>
      <c r="Z121" s="124" t="s">
        <v>973</v>
      </c>
    </row>
    <row r="122" spans="1:26" s="39" customFormat="1" ht="55.35" customHeight="1">
      <c r="A122" s="74" t="s">
        <v>15</v>
      </c>
      <c r="B122" s="74" t="s">
        <v>29</v>
      </c>
      <c r="C122" s="75" t="s">
        <v>856</v>
      </c>
      <c r="D122" s="74" t="s">
        <v>25</v>
      </c>
      <c r="E122" s="74" t="s">
        <v>974</v>
      </c>
      <c r="F122" s="74" t="s">
        <v>99</v>
      </c>
      <c r="G122" s="76" t="s">
        <v>975</v>
      </c>
      <c r="H122" s="76" t="s">
        <v>71</v>
      </c>
      <c r="I122" s="76" t="s">
        <v>966</v>
      </c>
      <c r="J122" s="74" t="s">
        <v>131</v>
      </c>
      <c r="K122" s="76" t="s">
        <v>72</v>
      </c>
      <c r="L122" s="76" t="s">
        <v>103</v>
      </c>
      <c r="M122" s="76" t="s">
        <v>132</v>
      </c>
      <c r="N122" s="76" t="s">
        <v>133</v>
      </c>
      <c r="O122" s="76" t="s">
        <v>134</v>
      </c>
      <c r="P122" s="76" t="s">
        <v>146</v>
      </c>
      <c r="Q122" s="74" t="s">
        <v>146</v>
      </c>
      <c r="R122" s="76"/>
      <c r="S122" s="76"/>
      <c r="T122" s="76"/>
      <c r="U122" s="74" t="s">
        <v>71</v>
      </c>
      <c r="V122" s="76" t="s">
        <v>976</v>
      </c>
      <c r="W122" s="74" t="s">
        <v>154</v>
      </c>
      <c r="X122" s="74" t="s">
        <v>71</v>
      </c>
      <c r="Y122" s="76"/>
      <c r="Z122" s="77"/>
    </row>
    <row r="123" spans="1:26" ht="52.9">
      <c r="A123" s="74" t="s">
        <v>15</v>
      </c>
      <c r="B123" s="74" t="s">
        <v>28</v>
      </c>
      <c r="C123" s="75" t="s">
        <v>977</v>
      </c>
      <c r="D123" s="74" t="s">
        <v>25</v>
      </c>
      <c r="E123" s="74" t="s">
        <v>977</v>
      </c>
      <c r="F123" s="74" t="s">
        <v>228</v>
      </c>
      <c r="G123" s="76" t="s">
        <v>978</v>
      </c>
      <c r="H123" s="76"/>
      <c r="I123" s="76" t="s">
        <v>979</v>
      </c>
      <c r="J123" s="74" t="s">
        <v>131</v>
      </c>
      <c r="K123" s="76" t="s">
        <v>76</v>
      </c>
      <c r="L123" s="76" t="s">
        <v>121</v>
      </c>
      <c r="M123" s="76" t="s">
        <v>122</v>
      </c>
      <c r="N123" s="76" t="s">
        <v>133</v>
      </c>
      <c r="O123" s="76" t="s">
        <v>172</v>
      </c>
      <c r="P123" s="76" t="s">
        <v>980</v>
      </c>
      <c r="Q123" s="74" t="s">
        <v>131</v>
      </c>
      <c r="R123" s="76" t="s">
        <v>187</v>
      </c>
      <c r="S123" s="76" t="s">
        <v>981</v>
      </c>
      <c r="T123" s="76" t="s">
        <v>864</v>
      </c>
      <c r="U123" s="74" t="s">
        <v>111</v>
      </c>
      <c r="V123" s="76" t="s">
        <v>982</v>
      </c>
      <c r="W123" s="74" t="s">
        <v>113</v>
      </c>
      <c r="X123" s="74" t="s">
        <v>131</v>
      </c>
      <c r="Y123" s="77" t="s">
        <v>983</v>
      </c>
      <c r="Z123" s="123" t="s">
        <v>984</v>
      </c>
    </row>
    <row r="124" spans="1:26" ht="24.75" customHeight="1">
      <c r="A124" s="74" t="s">
        <v>15</v>
      </c>
      <c r="B124" s="74" t="s">
        <v>28</v>
      </c>
      <c r="C124" s="75" t="s">
        <v>977</v>
      </c>
      <c r="D124" s="74" t="s">
        <v>25</v>
      </c>
      <c r="E124" s="74" t="s">
        <v>977</v>
      </c>
      <c r="F124" s="74" t="s">
        <v>99</v>
      </c>
      <c r="G124" s="76" t="s">
        <v>985</v>
      </c>
      <c r="H124" s="76" t="s">
        <v>986</v>
      </c>
      <c r="I124" s="76" t="s">
        <v>987</v>
      </c>
      <c r="J124" s="74" t="s">
        <v>131</v>
      </c>
      <c r="K124" s="76" t="s">
        <v>72</v>
      </c>
      <c r="L124" s="76" t="s">
        <v>103</v>
      </c>
      <c r="M124" s="76" t="s">
        <v>132</v>
      </c>
      <c r="N124" s="76" t="s">
        <v>133</v>
      </c>
      <c r="O124" s="76" t="s">
        <v>106</v>
      </c>
      <c r="P124" s="76"/>
      <c r="Q124" s="74" t="s">
        <v>146</v>
      </c>
      <c r="R124" s="76" t="s">
        <v>187</v>
      </c>
      <c r="S124" s="76"/>
      <c r="T124" s="76"/>
      <c r="U124" s="74" t="s">
        <v>153</v>
      </c>
      <c r="V124" s="76"/>
      <c r="W124" s="74" t="s">
        <v>154</v>
      </c>
      <c r="X124" s="74" t="s">
        <v>155</v>
      </c>
      <c r="Y124" s="77"/>
      <c r="Z124" s="77"/>
    </row>
    <row r="125" spans="1:26" ht="36.6" customHeight="1">
      <c r="A125" s="74" t="s">
        <v>15</v>
      </c>
      <c r="B125" s="74" t="s">
        <v>28</v>
      </c>
      <c r="C125" s="75" t="s">
        <v>977</v>
      </c>
      <c r="D125" s="74" t="s">
        <v>26</v>
      </c>
      <c r="E125" s="74" t="s">
        <v>977</v>
      </c>
      <c r="F125" s="74" t="s">
        <v>228</v>
      </c>
      <c r="G125" s="76" t="s">
        <v>988</v>
      </c>
      <c r="H125" s="76"/>
      <c r="I125" s="76" t="s">
        <v>989</v>
      </c>
      <c r="J125" s="74" t="s">
        <v>108</v>
      </c>
      <c r="K125" s="76" t="s">
        <v>74</v>
      </c>
      <c r="L125" s="76" t="s">
        <v>252</v>
      </c>
      <c r="M125" s="76" t="s">
        <v>206</v>
      </c>
      <c r="N125" s="76" t="s">
        <v>207</v>
      </c>
      <c r="O125" s="76" t="s">
        <v>172</v>
      </c>
      <c r="P125" s="76" t="s">
        <v>990</v>
      </c>
      <c r="Q125" s="74" t="s">
        <v>146</v>
      </c>
      <c r="R125" s="76" t="s">
        <v>991</v>
      </c>
      <c r="S125" s="76" t="s">
        <v>992</v>
      </c>
      <c r="T125" s="76" t="s">
        <v>993</v>
      </c>
      <c r="U125" s="74" t="s">
        <v>125</v>
      </c>
      <c r="V125" s="76"/>
      <c r="W125" s="74" t="s">
        <v>154</v>
      </c>
      <c r="X125" s="74" t="s">
        <v>155</v>
      </c>
      <c r="Y125" s="77"/>
      <c r="Z125" s="77"/>
    </row>
    <row r="126" spans="1:26" ht="26.45">
      <c r="A126" s="74" t="s">
        <v>15</v>
      </c>
      <c r="B126" s="74" t="s">
        <v>28</v>
      </c>
      <c r="C126" s="74" t="s">
        <v>994</v>
      </c>
      <c r="D126" s="74" t="s">
        <v>26</v>
      </c>
      <c r="E126" s="74" t="s">
        <v>995</v>
      </c>
      <c r="F126" s="74" t="s">
        <v>134</v>
      </c>
      <c r="G126" s="76" t="s">
        <v>996</v>
      </c>
      <c r="H126" s="76"/>
      <c r="I126" s="76" t="s">
        <v>997</v>
      </c>
      <c r="J126" s="74" t="s">
        <v>108</v>
      </c>
      <c r="K126" s="76" t="s">
        <v>75</v>
      </c>
      <c r="L126" s="76" t="s">
        <v>252</v>
      </c>
      <c r="M126" s="76" t="s">
        <v>206</v>
      </c>
      <c r="N126" s="76" t="s">
        <v>207</v>
      </c>
      <c r="O126" s="76" t="s">
        <v>759</v>
      </c>
      <c r="P126" s="76" t="s">
        <v>998</v>
      </c>
      <c r="Q126" s="74" t="s">
        <v>108</v>
      </c>
      <c r="R126" s="76" t="s">
        <v>999</v>
      </c>
      <c r="S126" s="76"/>
      <c r="T126" s="76" t="s">
        <v>993</v>
      </c>
      <c r="U126" s="74" t="s">
        <v>408</v>
      </c>
      <c r="V126" s="76"/>
      <c r="W126" s="74" t="s">
        <v>154</v>
      </c>
      <c r="X126" s="74" t="s">
        <v>155</v>
      </c>
      <c r="Y126" s="77"/>
      <c r="Z126" s="77"/>
    </row>
    <row r="127" spans="1:26" ht="61.5" customHeight="1">
      <c r="A127" s="74" t="s">
        <v>15</v>
      </c>
      <c r="B127" s="74" t="s">
        <v>28</v>
      </c>
      <c r="C127" s="74" t="s">
        <v>1000</v>
      </c>
      <c r="D127" s="74" t="s">
        <v>21</v>
      </c>
      <c r="E127" s="74" t="s">
        <v>1000</v>
      </c>
      <c r="F127" s="74" t="s">
        <v>228</v>
      </c>
      <c r="G127" s="76" t="s">
        <v>1001</v>
      </c>
      <c r="H127" s="76"/>
      <c r="I127" s="76" t="s">
        <v>1002</v>
      </c>
      <c r="J127" s="74" t="s">
        <v>131</v>
      </c>
      <c r="K127" s="76" t="s">
        <v>74</v>
      </c>
      <c r="L127" s="76" t="s">
        <v>252</v>
      </c>
      <c r="M127" s="76" t="s">
        <v>206</v>
      </c>
      <c r="N127" s="76" t="s">
        <v>207</v>
      </c>
      <c r="O127" s="76" t="s">
        <v>172</v>
      </c>
      <c r="P127" s="76" t="s">
        <v>1003</v>
      </c>
      <c r="Q127" s="74" t="s">
        <v>108</v>
      </c>
      <c r="R127" s="76" t="s">
        <v>1004</v>
      </c>
      <c r="S127" s="76" t="s">
        <v>1005</v>
      </c>
      <c r="T127" s="76" t="s">
        <v>993</v>
      </c>
      <c r="U127" s="74" t="s">
        <v>235</v>
      </c>
      <c r="V127" s="76"/>
      <c r="W127" s="74" t="s">
        <v>113</v>
      </c>
      <c r="X127" s="74" t="s">
        <v>108</v>
      </c>
      <c r="Y127" s="77" t="s">
        <v>1006</v>
      </c>
      <c r="Z127" s="123" t="s">
        <v>1007</v>
      </c>
    </row>
    <row r="128" spans="1:26" s="39" customFormat="1" ht="36.75" customHeight="1">
      <c r="A128" s="74" t="s">
        <v>15</v>
      </c>
      <c r="B128" s="74" t="s">
        <v>28</v>
      </c>
      <c r="C128" s="74" t="s">
        <v>1000</v>
      </c>
      <c r="D128" s="74" t="s">
        <v>21</v>
      </c>
      <c r="E128" s="74" t="s">
        <v>1008</v>
      </c>
      <c r="F128" s="74" t="s">
        <v>117</v>
      </c>
      <c r="G128" s="76" t="s">
        <v>1009</v>
      </c>
      <c r="H128" s="76" t="s">
        <v>1010</v>
      </c>
      <c r="I128" s="76" t="s">
        <v>1011</v>
      </c>
      <c r="J128" s="74" t="s">
        <v>131</v>
      </c>
      <c r="K128" s="76" t="s">
        <v>72</v>
      </c>
      <c r="L128" s="76" t="s">
        <v>103</v>
      </c>
      <c r="M128" s="76" t="s">
        <v>132</v>
      </c>
      <c r="N128" s="76" t="s">
        <v>133</v>
      </c>
      <c r="O128" s="76" t="s">
        <v>106</v>
      </c>
      <c r="P128" s="76"/>
      <c r="Q128" s="74" t="s">
        <v>146</v>
      </c>
      <c r="R128" s="76" t="s">
        <v>1012</v>
      </c>
      <c r="S128" s="76"/>
      <c r="T128" s="76" t="s">
        <v>993</v>
      </c>
      <c r="U128" s="74" t="s">
        <v>153</v>
      </c>
      <c r="V128" s="76" t="s">
        <v>1013</v>
      </c>
      <c r="W128" s="74" t="s">
        <v>409</v>
      </c>
      <c r="X128" s="74" t="s">
        <v>155</v>
      </c>
      <c r="Y128" s="77"/>
      <c r="Z128" s="77" t="s">
        <v>1014</v>
      </c>
    </row>
    <row r="129" spans="1:26" ht="24.75" customHeight="1">
      <c r="A129" s="74" t="s">
        <v>15</v>
      </c>
      <c r="B129" s="74" t="s">
        <v>28</v>
      </c>
      <c r="C129" s="74" t="s">
        <v>1015</v>
      </c>
      <c r="D129" s="74" t="s">
        <v>21</v>
      </c>
      <c r="E129" s="74" t="s">
        <v>1015</v>
      </c>
      <c r="F129" s="74" t="s">
        <v>228</v>
      </c>
      <c r="G129" s="76" t="s">
        <v>1016</v>
      </c>
      <c r="H129" s="76"/>
      <c r="I129" s="76" t="s">
        <v>989</v>
      </c>
      <c r="J129" s="86" t="s">
        <v>120</v>
      </c>
      <c r="K129" s="76" t="s">
        <v>74</v>
      </c>
      <c r="L129" s="76" t="s">
        <v>252</v>
      </c>
      <c r="M129" s="76" t="s">
        <v>206</v>
      </c>
      <c r="N129" s="76" t="s">
        <v>207</v>
      </c>
      <c r="O129" s="76" t="s">
        <v>172</v>
      </c>
      <c r="P129" s="76" t="s">
        <v>990</v>
      </c>
      <c r="Q129" s="74" t="s">
        <v>146</v>
      </c>
      <c r="R129" s="76" t="s">
        <v>991</v>
      </c>
      <c r="S129" s="76"/>
      <c r="T129" s="76" t="s">
        <v>1017</v>
      </c>
      <c r="U129" s="74" t="s">
        <v>408</v>
      </c>
      <c r="V129" s="76"/>
      <c r="W129" s="74" t="s">
        <v>154</v>
      </c>
      <c r="X129" s="74" t="s">
        <v>155</v>
      </c>
      <c r="Y129" s="77"/>
      <c r="Z129" s="77"/>
    </row>
    <row r="130" spans="1:26" ht="52.9">
      <c r="A130" s="74" t="s">
        <v>15</v>
      </c>
      <c r="B130" s="74" t="s">
        <v>28</v>
      </c>
      <c r="C130" s="74" t="s">
        <v>1015</v>
      </c>
      <c r="D130" s="74" t="s">
        <v>21</v>
      </c>
      <c r="E130" s="74" t="s">
        <v>1015</v>
      </c>
      <c r="F130" s="74" t="s">
        <v>99</v>
      </c>
      <c r="G130" s="76" t="s">
        <v>1018</v>
      </c>
      <c r="H130" s="76" t="s">
        <v>1019</v>
      </c>
      <c r="I130" s="76" t="s">
        <v>1020</v>
      </c>
      <c r="J130" s="74" t="s">
        <v>131</v>
      </c>
      <c r="K130" s="76" t="s">
        <v>72</v>
      </c>
      <c r="L130" s="76" t="s">
        <v>103</v>
      </c>
      <c r="M130" s="76" t="s">
        <v>132</v>
      </c>
      <c r="N130" s="76" t="s">
        <v>133</v>
      </c>
      <c r="O130" s="76" t="s">
        <v>106</v>
      </c>
      <c r="P130" s="76" t="s">
        <v>1021</v>
      </c>
      <c r="Q130" s="74" t="s">
        <v>131</v>
      </c>
      <c r="R130" s="76" t="s">
        <v>187</v>
      </c>
      <c r="S130" s="76" t="s">
        <v>1022</v>
      </c>
      <c r="T130" s="76" t="s">
        <v>1023</v>
      </c>
      <c r="U130" s="74" t="s">
        <v>153</v>
      </c>
      <c r="V130" s="76" t="s">
        <v>1024</v>
      </c>
      <c r="W130" s="74" t="s">
        <v>113</v>
      </c>
      <c r="X130" s="74" t="s">
        <v>108</v>
      </c>
      <c r="Y130" s="77" t="s">
        <v>1025</v>
      </c>
      <c r="Z130" s="123" t="s">
        <v>410</v>
      </c>
    </row>
    <row r="131" spans="1:26" ht="29.65" customHeight="1">
      <c r="A131" s="74" t="s">
        <v>15</v>
      </c>
      <c r="B131" s="74" t="s">
        <v>28</v>
      </c>
      <c r="C131" s="87" t="s">
        <v>1026</v>
      </c>
      <c r="D131" s="74" t="s">
        <v>25</v>
      </c>
      <c r="E131" s="74" t="s">
        <v>1026</v>
      </c>
      <c r="F131" s="74" t="s">
        <v>99</v>
      </c>
      <c r="G131" s="76" t="s">
        <v>1027</v>
      </c>
      <c r="H131" s="76" t="s">
        <v>1028</v>
      </c>
      <c r="I131" s="76" t="s">
        <v>1029</v>
      </c>
      <c r="J131" s="74" t="s">
        <v>131</v>
      </c>
      <c r="K131" s="76" t="s">
        <v>72</v>
      </c>
      <c r="L131" s="76" t="s">
        <v>103</v>
      </c>
      <c r="M131" s="76" t="s">
        <v>132</v>
      </c>
      <c r="N131" s="76" t="s">
        <v>133</v>
      </c>
      <c r="O131" s="76" t="s">
        <v>106</v>
      </c>
      <c r="P131" s="76"/>
      <c r="Q131" s="74" t="s">
        <v>131</v>
      </c>
      <c r="R131" s="76" t="s">
        <v>187</v>
      </c>
      <c r="S131" s="76"/>
      <c r="T131" s="76" t="s">
        <v>1030</v>
      </c>
      <c r="U131" s="74" t="s">
        <v>153</v>
      </c>
      <c r="V131" s="76" t="s">
        <v>1031</v>
      </c>
      <c r="W131" s="74" t="s">
        <v>113</v>
      </c>
      <c r="X131" s="74" t="s">
        <v>131</v>
      </c>
      <c r="Y131" s="77"/>
      <c r="Z131" s="77"/>
    </row>
    <row r="132" spans="1:26" ht="132">
      <c r="A132" s="74" t="s">
        <v>15</v>
      </c>
      <c r="B132" s="74" t="s">
        <v>30</v>
      </c>
      <c r="C132" s="74" t="s">
        <v>1032</v>
      </c>
      <c r="D132" s="74" t="s">
        <v>21</v>
      </c>
      <c r="E132" s="74" t="s">
        <v>1033</v>
      </c>
      <c r="F132" s="74" t="s">
        <v>228</v>
      </c>
      <c r="G132" s="76" t="s">
        <v>1034</v>
      </c>
      <c r="H132" s="76"/>
      <c r="I132" s="76" t="s">
        <v>1035</v>
      </c>
      <c r="J132" s="74" t="s">
        <v>131</v>
      </c>
      <c r="K132" s="76" t="s">
        <v>72</v>
      </c>
      <c r="L132" s="76" t="s">
        <v>103</v>
      </c>
      <c r="M132" s="76" t="s">
        <v>132</v>
      </c>
      <c r="N132" s="76" t="s">
        <v>133</v>
      </c>
      <c r="O132" s="76" t="s">
        <v>172</v>
      </c>
      <c r="P132" s="76" t="s">
        <v>1036</v>
      </c>
      <c r="Q132" s="74" t="s">
        <v>120</v>
      </c>
      <c r="R132" s="76" t="s">
        <v>1037</v>
      </c>
      <c r="S132" s="76" t="s">
        <v>1038</v>
      </c>
      <c r="T132" s="76" t="s">
        <v>1039</v>
      </c>
      <c r="U132" s="74" t="s">
        <v>153</v>
      </c>
      <c r="V132" s="76" t="s">
        <v>1031</v>
      </c>
      <c r="W132" s="74" t="s">
        <v>113</v>
      </c>
      <c r="X132" s="74" t="s">
        <v>120</v>
      </c>
      <c r="Y132" s="77" t="s">
        <v>1040</v>
      </c>
      <c r="Z132" s="123" t="s">
        <v>1041</v>
      </c>
    </row>
    <row r="133" spans="1:26" ht="26.45">
      <c r="A133" s="74" t="s">
        <v>15</v>
      </c>
      <c r="B133" s="74" t="s">
        <v>30</v>
      </c>
      <c r="C133" s="75" t="s">
        <v>1042</v>
      </c>
      <c r="D133" s="74" t="s">
        <v>25</v>
      </c>
      <c r="E133" s="74" t="s">
        <v>1042</v>
      </c>
      <c r="F133" s="74" t="s">
        <v>99</v>
      </c>
      <c r="G133" s="76" t="s">
        <v>1043</v>
      </c>
      <c r="H133" s="76" t="s">
        <v>1044</v>
      </c>
      <c r="I133" s="76" t="s">
        <v>1045</v>
      </c>
      <c r="J133" s="74" t="s">
        <v>131</v>
      </c>
      <c r="K133" s="76" t="s">
        <v>72</v>
      </c>
      <c r="L133" s="76" t="s">
        <v>103</v>
      </c>
      <c r="M133" s="76" t="s">
        <v>132</v>
      </c>
      <c r="N133" s="76" t="s">
        <v>133</v>
      </c>
      <c r="O133" s="76" t="s">
        <v>106</v>
      </c>
      <c r="P133" s="76" t="s">
        <v>1046</v>
      </c>
      <c r="Q133" s="74" t="s">
        <v>131</v>
      </c>
      <c r="R133" s="76" t="s">
        <v>187</v>
      </c>
      <c r="S133" s="76" t="s">
        <v>1047</v>
      </c>
      <c r="T133" s="76" t="s">
        <v>1048</v>
      </c>
      <c r="U133" s="74" t="s">
        <v>153</v>
      </c>
      <c r="V133" s="76" t="s">
        <v>1031</v>
      </c>
      <c r="W133" s="74" t="s">
        <v>113</v>
      </c>
      <c r="X133" s="74" t="s">
        <v>131</v>
      </c>
      <c r="Y133" s="77" t="s">
        <v>1049</v>
      </c>
      <c r="Z133" s="77"/>
    </row>
    <row r="134" spans="1:26" s="99" customFormat="1" ht="118.9">
      <c r="A134" s="88" t="s">
        <v>12</v>
      </c>
      <c r="B134" s="88" t="s">
        <v>12</v>
      </c>
      <c r="C134" s="88" t="s">
        <v>1050</v>
      </c>
      <c r="D134" s="88" t="s">
        <v>25</v>
      </c>
      <c r="E134" s="115" t="s">
        <v>1051</v>
      </c>
      <c r="F134" s="88" t="s">
        <v>117</v>
      </c>
      <c r="G134" s="116" t="s">
        <v>1052</v>
      </c>
      <c r="H134" s="89"/>
      <c r="I134" s="89" t="s">
        <v>1053</v>
      </c>
      <c r="J134" s="88" t="s">
        <v>131</v>
      </c>
      <c r="K134" s="89" t="s">
        <v>71</v>
      </c>
      <c r="L134" s="116" t="s">
        <v>71</v>
      </c>
      <c r="M134" s="116" t="s">
        <v>71</v>
      </c>
      <c r="N134" s="116" t="s">
        <v>71</v>
      </c>
      <c r="O134" s="116" t="s">
        <v>172</v>
      </c>
      <c r="P134" s="116" t="s">
        <v>1054</v>
      </c>
      <c r="Q134" s="88" t="s">
        <v>108</v>
      </c>
      <c r="R134" s="89" t="s">
        <v>1055</v>
      </c>
      <c r="S134" s="89" t="s">
        <v>1056</v>
      </c>
      <c r="T134" s="89" t="s">
        <v>1057</v>
      </c>
      <c r="U134" s="88" t="s">
        <v>548</v>
      </c>
      <c r="V134" s="89" t="s">
        <v>1058</v>
      </c>
      <c r="W134" s="88" t="s">
        <v>257</v>
      </c>
      <c r="X134" s="88" t="s">
        <v>155</v>
      </c>
      <c r="Y134" s="90" t="s">
        <v>1059</v>
      </c>
      <c r="Z134" s="125" t="s">
        <v>1060</v>
      </c>
    </row>
    <row r="135" spans="1:26" ht="80.650000000000006" customHeight="1">
      <c r="A135" s="88" t="s">
        <v>12</v>
      </c>
      <c r="B135" s="88" t="s">
        <v>12</v>
      </c>
      <c r="C135" s="88" t="s">
        <v>1061</v>
      </c>
      <c r="D135" s="88" t="s">
        <v>21</v>
      </c>
      <c r="E135" s="88" t="s">
        <v>1062</v>
      </c>
      <c r="F135" s="88" t="s">
        <v>168</v>
      </c>
      <c r="G135" s="89" t="s">
        <v>1063</v>
      </c>
      <c r="H135" s="89"/>
      <c r="I135" s="89" t="s">
        <v>1064</v>
      </c>
      <c r="J135" s="88" t="s">
        <v>131</v>
      </c>
      <c r="K135" s="89" t="s">
        <v>71</v>
      </c>
      <c r="L135" s="116" t="s">
        <v>71</v>
      </c>
      <c r="M135" s="116" t="s">
        <v>71</v>
      </c>
      <c r="N135" s="116" t="s">
        <v>71</v>
      </c>
      <c r="O135" s="89" t="s">
        <v>134</v>
      </c>
      <c r="P135" s="89" t="s">
        <v>1065</v>
      </c>
      <c r="Q135" s="115" t="s">
        <v>131</v>
      </c>
      <c r="R135" s="89" t="s">
        <v>1066</v>
      </c>
      <c r="S135" s="89" t="s">
        <v>1067</v>
      </c>
      <c r="T135" s="89" t="s">
        <v>1068</v>
      </c>
      <c r="U135" s="88" t="s">
        <v>125</v>
      </c>
      <c r="V135" s="89" t="s">
        <v>1058</v>
      </c>
      <c r="W135" s="88" t="s">
        <v>257</v>
      </c>
      <c r="X135" s="88" t="s">
        <v>155</v>
      </c>
      <c r="Y135" s="105" t="s">
        <v>1069</v>
      </c>
      <c r="Z135" s="135" t="s">
        <v>1070</v>
      </c>
    </row>
    <row r="136" spans="1:26" s="39" customFormat="1" ht="155.65" customHeight="1">
      <c r="A136" s="88" t="s">
        <v>12</v>
      </c>
      <c r="B136" s="88" t="s">
        <v>12</v>
      </c>
      <c r="C136" s="88" t="s">
        <v>1061</v>
      </c>
      <c r="D136" s="88" t="s">
        <v>21</v>
      </c>
      <c r="E136" s="88" t="s">
        <v>1071</v>
      </c>
      <c r="F136" s="88" t="s">
        <v>191</v>
      </c>
      <c r="G136" s="116" t="s">
        <v>1072</v>
      </c>
      <c r="H136" s="89"/>
      <c r="I136" s="116" t="s">
        <v>1073</v>
      </c>
      <c r="J136" s="88" t="s">
        <v>108</v>
      </c>
      <c r="K136" s="89" t="s">
        <v>71</v>
      </c>
      <c r="L136" s="89" t="s">
        <v>71</v>
      </c>
      <c r="M136" s="89" t="s">
        <v>71</v>
      </c>
      <c r="N136" s="116" t="s">
        <v>105</v>
      </c>
      <c r="O136" s="89" t="s">
        <v>134</v>
      </c>
      <c r="P136" s="89" t="s">
        <v>1074</v>
      </c>
      <c r="Q136" s="88" t="s">
        <v>108</v>
      </c>
      <c r="R136" s="89" t="s">
        <v>1075</v>
      </c>
      <c r="S136" s="89"/>
      <c r="T136" s="102"/>
      <c r="U136" s="88" t="s">
        <v>408</v>
      </c>
      <c r="V136" s="89"/>
      <c r="W136" s="88" t="s">
        <v>409</v>
      </c>
      <c r="X136" s="88" t="s">
        <v>108</v>
      </c>
      <c r="Y136" s="98"/>
      <c r="Z136" s="118" t="s">
        <v>1076</v>
      </c>
    </row>
    <row r="137" spans="1:26" s="39" customFormat="1" ht="110.65" customHeight="1">
      <c r="A137" s="88" t="s">
        <v>12</v>
      </c>
      <c r="B137" s="88" t="s">
        <v>42</v>
      </c>
      <c r="C137" s="88" t="s">
        <v>1077</v>
      </c>
      <c r="D137" s="88" t="s">
        <v>25</v>
      </c>
      <c r="E137" s="88" t="s">
        <v>1078</v>
      </c>
      <c r="F137" s="88" t="s">
        <v>99</v>
      </c>
      <c r="G137" s="89" t="s">
        <v>1079</v>
      </c>
      <c r="H137" s="89"/>
      <c r="I137" s="116" t="s">
        <v>1080</v>
      </c>
      <c r="J137" s="88" t="s">
        <v>131</v>
      </c>
      <c r="K137" s="89" t="s">
        <v>71</v>
      </c>
      <c r="L137" s="89" t="s">
        <v>252</v>
      </c>
      <c r="M137" s="116" t="s">
        <v>414</v>
      </c>
      <c r="N137" s="116" t="s">
        <v>207</v>
      </c>
      <c r="O137" s="89" t="s">
        <v>134</v>
      </c>
      <c r="P137" s="89" t="s">
        <v>1081</v>
      </c>
      <c r="Q137" s="88" t="s">
        <v>120</v>
      </c>
      <c r="R137" s="89" t="s">
        <v>1082</v>
      </c>
      <c r="S137" s="89"/>
      <c r="T137" s="89" t="s">
        <v>1083</v>
      </c>
      <c r="U137" s="88" t="s">
        <v>548</v>
      </c>
      <c r="V137" s="89" t="s">
        <v>1084</v>
      </c>
      <c r="W137" s="88" t="s">
        <v>113</v>
      </c>
      <c r="X137" s="88" t="s">
        <v>108</v>
      </c>
      <c r="Y137" s="90" t="s">
        <v>1085</v>
      </c>
      <c r="Z137" s="118" t="s">
        <v>1086</v>
      </c>
    </row>
    <row r="138" spans="1:26" s="99" customFormat="1" ht="87.6" customHeight="1">
      <c r="A138" s="88" t="s">
        <v>12</v>
      </c>
      <c r="B138" s="88" t="s">
        <v>42</v>
      </c>
      <c r="C138" s="88" t="s">
        <v>1087</v>
      </c>
      <c r="D138" s="88" t="s">
        <v>26</v>
      </c>
      <c r="E138" s="88" t="s">
        <v>1088</v>
      </c>
      <c r="F138" s="88" t="s">
        <v>228</v>
      </c>
      <c r="G138" s="89" t="s">
        <v>1089</v>
      </c>
      <c r="H138" s="89"/>
      <c r="I138" s="89" t="s">
        <v>1090</v>
      </c>
      <c r="J138" s="88" t="s">
        <v>131</v>
      </c>
      <c r="K138" s="89" t="s">
        <v>71</v>
      </c>
      <c r="L138" s="89" t="s">
        <v>121</v>
      </c>
      <c r="M138" s="89" t="s">
        <v>206</v>
      </c>
      <c r="N138" s="89" t="s">
        <v>207</v>
      </c>
      <c r="O138" s="89" t="s">
        <v>172</v>
      </c>
      <c r="P138" s="89" t="s">
        <v>1091</v>
      </c>
      <c r="Q138" s="88" t="s">
        <v>108</v>
      </c>
      <c r="R138" s="89" t="s">
        <v>1092</v>
      </c>
      <c r="S138" s="89"/>
      <c r="T138" s="89" t="s">
        <v>1093</v>
      </c>
      <c r="U138" s="88" t="s">
        <v>548</v>
      </c>
      <c r="V138" s="89" t="s">
        <v>1094</v>
      </c>
      <c r="W138" s="88" t="s">
        <v>113</v>
      </c>
      <c r="X138" s="88" t="s">
        <v>108</v>
      </c>
      <c r="Y138" s="90" t="s">
        <v>1095</v>
      </c>
      <c r="Z138" s="125" t="s">
        <v>1096</v>
      </c>
    </row>
    <row r="139" spans="1:26" s="99" customFormat="1" ht="134.25" customHeight="1">
      <c r="A139" s="88" t="s">
        <v>12</v>
      </c>
      <c r="B139" s="88" t="s">
        <v>42</v>
      </c>
      <c r="C139" s="88" t="s">
        <v>1097</v>
      </c>
      <c r="D139" s="88" t="s">
        <v>21</v>
      </c>
      <c r="E139" s="88" t="s">
        <v>1098</v>
      </c>
      <c r="F139" s="88" t="s">
        <v>191</v>
      </c>
      <c r="G139" s="116" t="s">
        <v>1099</v>
      </c>
      <c r="H139" s="89"/>
      <c r="I139" s="116" t="s">
        <v>1100</v>
      </c>
      <c r="J139" s="88" t="s">
        <v>131</v>
      </c>
      <c r="K139" s="116" t="s">
        <v>78</v>
      </c>
      <c r="L139" s="116" t="s">
        <v>231</v>
      </c>
      <c r="M139" s="116" t="s">
        <v>122</v>
      </c>
      <c r="N139" s="116" t="s">
        <v>207</v>
      </c>
      <c r="O139" s="116" t="s">
        <v>106</v>
      </c>
      <c r="P139" s="116" t="s">
        <v>1101</v>
      </c>
      <c r="Q139" s="88" t="s">
        <v>120</v>
      </c>
      <c r="R139" s="89" t="s">
        <v>1102</v>
      </c>
      <c r="S139" s="89" t="s">
        <v>1103</v>
      </c>
      <c r="T139" s="89" t="s">
        <v>1104</v>
      </c>
      <c r="U139" s="88" t="s">
        <v>548</v>
      </c>
      <c r="V139" s="89"/>
      <c r="W139" s="88" t="s">
        <v>113</v>
      </c>
      <c r="X139" s="88" t="s">
        <v>120</v>
      </c>
      <c r="Y139" s="103"/>
      <c r="Z139" s="118" t="s">
        <v>1105</v>
      </c>
    </row>
    <row r="140" spans="1:26" ht="57.6" customHeight="1">
      <c r="A140" s="88" t="s">
        <v>12</v>
      </c>
      <c r="B140" s="88" t="s">
        <v>64</v>
      </c>
      <c r="C140" s="88" t="s">
        <v>1106</v>
      </c>
      <c r="D140" s="88" t="s">
        <v>21</v>
      </c>
      <c r="E140" s="88" t="s">
        <v>1106</v>
      </c>
      <c r="F140" s="88" t="s">
        <v>99</v>
      </c>
      <c r="G140" s="89" t="s">
        <v>1107</v>
      </c>
      <c r="H140" s="89"/>
      <c r="I140" s="89" t="s">
        <v>1108</v>
      </c>
      <c r="J140" s="88" t="s">
        <v>131</v>
      </c>
      <c r="K140" s="89" t="s">
        <v>71</v>
      </c>
      <c r="L140" s="89" t="s">
        <v>171</v>
      </c>
      <c r="M140" s="89" t="s">
        <v>104</v>
      </c>
      <c r="N140" s="89" t="s">
        <v>133</v>
      </c>
      <c r="O140" s="89" t="s">
        <v>134</v>
      </c>
      <c r="P140" s="89" t="s">
        <v>1109</v>
      </c>
      <c r="Q140" s="88" t="s">
        <v>131</v>
      </c>
      <c r="R140" s="89" t="s">
        <v>1110</v>
      </c>
      <c r="S140" s="89"/>
      <c r="T140" s="89" t="s">
        <v>1111</v>
      </c>
      <c r="U140" s="88" t="s">
        <v>111</v>
      </c>
      <c r="V140" s="89"/>
      <c r="W140" s="88" t="s">
        <v>409</v>
      </c>
      <c r="X140" s="88" t="s">
        <v>108</v>
      </c>
      <c r="Y140" s="90"/>
      <c r="Z140" s="90"/>
    </row>
    <row r="141" spans="1:26" s="99" customFormat="1" ht="105.6">
      <c r="A141" s="88" t="s">
        <v>12</v>
      </c>
      <c r="B141" s="88" t="s">
        <v>64</v>
      </c>
      <c r="C141" s="88" t="s">
        <v>1112</v>
      </c>
      <c r="D141" s="88" t="s">
        <v>21</v>
      </c>
      <c r="E141" s="88" t="s">
        <v>1113</v>
      </c>
      <c r="F141" s="88" t="s">
        <v>216</v>
      </c>
      <c r="G141" s="89" t="s">
        <v>1114</v>
      </c>
      <c r="H141" s="89"/>
      <c r="I141" s="89" t="s">
        <v>1115</v>
      </c>
      <c r="J141" s="88" t="s">
        <v>131</v>
      </c>
      <c r="K141" s="89" t="s">
        <v>71</v>
      </c>
      <c r="L141" s="89" t="s">
        <v>171</v>
      </c>
      <c r="M141" s="89" t="s">
        <v>122</v>
      </c>
      <c r="N141" s="89" t="s">
        <v>430</v>
      </c>
      <c r="O141" s="89" t="s">
        <v>134</v>
      </c>
      <c r="P141" s="89" t="s">
        <v>1116</v>
      </c>
      <c r="Q141" s="88" t="s">
        <v>131</v>
      </c>
      <c r="R141" s="89" t="s">
        <v>1117</v>
      </c>
      <c r="S141" s="89" t="s">
        <v>1118</v>
      </c>
      <c r="T141" s="89" t="s">
        <v>1119</v>
      </c>
      <c r="U141" s="88" t="s">
        <v>548</v>
      </c>
      <c r="V141" s="89" t="s">
        <v>1120</v>
      </c>
      <c r="W141" s="88" t="s">
        <v>409</v>
      </c>
      <c r="X141" s="88" t="s">
        <v>120</v>
      </c>
      <c r="Y141" s="90"/>
      <c r="Z141" s="125" t="s">
        <v>1121</v>
      </c>
    </row>
    <row r="142" spans="1:26" ht="98.25" customHeight="1">
      <c r="A142" s="115" t="s">
        <v>12</v>
      </c>
      <c r="B142" s="115" t="s">
        <v>64</v>
      </c>
      <c r="C142" s="115" t="s">
        <v>1122</v>
      </c>
      <c r="D142" s="115" t="s">
        <v>25</v>
      </c>
      <c r="E142" s="115" t="s">
        <v>1123</v>
      </c>
      <c r="F142" s="115" t="s">
        <v>99</v>
      </c>
      <c r="G142" s="116" t="s">
        <v>1124</v>
      </c>
      <c r="H142" s="116"/>
      <c r="I142" s="116" t="s">
        <v>1125</v>
      </c>
      <c r="J142" s="115" t="s">
        <v>131</v>
      </c>
      <c r="K142" s="116" t="s">
        <v>71</v>
      </c>
      <c r="L142" s="116" t="s">
        <v>231</v>
      </c>
      <c r="M142" s="116" t="s">
        <v>206</v>
      </c>
      <c r="N142" s="116" t="s">
        <v>207</v>
      </c>
      <c r="O142" s="116" t="s">
        <v>134</v>
      </c>
      <c r="P142" s="116" t="s">
        <v>1126</v>
      </c>
      <c r="Q142" s="115" t="s">
        <v>120</v>
      </c>
      <c r="R142" s="116" t="s">
        <v>1127</v>
      </c>
      <c r="S142" s="116" t="s">
        <v>1128</v>
      </c>
      <c r="T142" s="116" t="s">
        <v>1129</v>
      </c>
      <c r="U142" s="115" t="s">
        <v>548</v>
      </c>
      <c r="V142" s="116"/>
      <c r="W142" s="115" t="s">
        <v>113</v>
      </c>
      <c r="X142" s="115" t="s">
        <v>155</v>
      </c>
      <c r="Y142" s="118" t="s">
        <v>1130</v>
      </c>
      <c r="Z142" s="118"/>
    </row>
    <row r="143" spans="1:26" ht="26.45">
      <c r="A143" s="88" t="s">
        <v>12</v>
      </c>
      <c r="B143" s="88" t="s">
        <v>64</v>
      </c>
      <c r="C143" s="88" t="s">
        <v>1122</v>
      </c>
      <c r="D143" s="88" t="s">
        <v>25</v>
      </c>
      <c r="E143" s="88" t="s">
        <v>1131</v>
      </c>
      <c r="F143" s="88" t="s">
        <v>134</v>
      </c>
      <c r="G143" s="89" t="s">
        <v>1132</v>
      </c>
      <c r="H143" s="89"/>
      <c r="I143" s="89" t="s">
        <v>1133</v>
      </c>
      <c r="J143" s="88"/>
      <c r="K143" s="89" t="s">
        <v>71</v>
      </c>
      <c r="L143" s="89" t="s">
        <v>71</v>
      </c>
      <c r="M143" s="89" t="s">
        <v>71</v>
      </c>
      <c r="N143" s="89" t="s">
        <v>71</v>
      </c>
      <c r="O143" s="89"/>
      <c r="P143" s="89"/>
      <c r="Q143" s="88" t="s">
        <v>146</v>
      </c>
      <c r="R143" s="89"/>
      <c r="S143" s="89"/>
      <c r="T143" s="89"/>
      <c r="U143" s="88" t="s">
        <v>71</v>
      </c>
      <c r="V143" s="89"/>
      <c r="W143" s="88"/>
      <c r="X143" s="88" t="s">
        <v>71</v>
      </c>
      <c r="Y143" s="90"/>
      <c r="Z143" s="90"/>
    </row>
    <row r="144" spans="1:26" s="39" customFormat="1" ht="69.75" customHeight="1">
      <c r="A144" s="115" t="s">
        <v>12</v>
      </c>
      <c r="B144" s="115" t="s">
        <v>64</v>
      </c>
      <c r="C144" s="115" t="s">
        <v>1134</v>
      </c>
      <c r="D144" s="115" t="s">
        <v>26</v>
      </c>
      <c r="E144" s="115" t="s">
        <v>1134</v>
      </c>
      <c r="F144" s="115" t="s">
        <v>191</v>
      </c>
      <c r="G144" s="116" t="s">
        <v>1135</v>
      </c>
      <c r="H144" s="116" t="s">
        <v>1136</v>
      </c>
      <c r="I144" s="116" t="s">
        <v>1137</v>
      </c>
      <c r="J144" s="115" t="s">
        <v>131</v>
      </c>
      <c r="K144" s="116" t="s">
        <v>71</v>
      </c>
      <c r="L144" s="116" t="s">
        <v>103</v>
      </c>
      <c r="M144" s="116" t="s">
        <v>132</v>
      </c>
      <c r="N144" s="116" t="s">
        <v>133</v>
      </c>
      <c r="O144" s="116" t="s">
        <v>106</v>
      </c>
      <c r="P144" s="116" t="s">
        <v>1138</v>
      </c>
      <c r="Q144" s="115" t="s">
        <v>131</v>
      </c>
      <c r="R144" s="116" t="s">
        <v>1139</v>
      </c>
      <c r="S144" s="116"/>
      <c r="T144" s="116" t="s">
        <v>1140</v>
      </c>
      <c r="U144" s="115" t="s">
        <v>111</v>
      </c>
      <c r="V144" s="116"/>
      <c r="W144" s="115" t="s">
        <v>113</v>
      </c>
      <c r="X144" s="115" t="s">
        <v>131</v>
      </c>
      <c r="Y144" s="98"/>
      <c r="Z144" s="98"/>
    </row>
    <row r="145" spans="1:26" ht="112.15" customHeight="1">
      <c r="A145" s="88" t="s">
        <v>12</v>
      </c>
      <c r="B145" s="88" t="s">
        <v>55</v>
      </c>
      <c r="C145" s="88" t="s">
        <v>1141</v>
      </c>
      <c r="D145" s="88" t="s">
        <v>26</v>
      </c>
      <c r="E145" s="115" t="s">
        <v>1142</v>
      </c>
      <c r="F145" s="115" t="s">
        <v>191</v>
      </c>
      <c r="G145" s="116" t="s">
        <v>1143</v>
      </c>
      <c r="H145" s="89"/>
      <c r="I145" s="116" t="s">
        <v>1144</v>
      </c>
      <c r="J145" s="88" t="s">
        <v>108</v>
      </c>
      <c r="K145" s="116" t="s">
        <v>72</v>
      </c>
      <c r="L145" s="89" t="s">
        <v>121</v>
      </c>
      <c r="M145" s="89" t="s">
        <v>122</v>
      </c>
      <c r="N145" s="89" t="s">
        <v>105</v>
      </c>
      <c r="O145" s="89" t="s">
        <v>406</v>
      </c>
      <c r="P145" s="116" t="s">
        <v>1145</v>
      </c>
      <c r="Q145" s="88" t="s">
        <v>108</v>
      </c>
      <c r="R145" s="89"/>
      <c r="S145" s="89" t="s">
        <v>1146</v>
      </c>
      <c r="T145" s="116" t="s">
        <v>1147</v>
      </c>
      <c r="U145" s="115" t="s">
        <v>125</v>
      </c>
      <c r="V145" s="89" t="s">
        <v>1148</v>
      </c>
      <c r="W145" s="88" t="s">
        <v>257</v>
      </c>
      <c r="X145" s="88" t="s">
        <v>108</v>
      </c>
      <c r="Y145" s="104"/>
      <c r="Z145" s="118" t="s">
        <v>1149</v>
      </c>
    </row>
    <row r="146" spans="1:26" ht="111.75" customHeight="1">
      <c r="A146" s="115" t="s">
        <v>12</v>
      </c>
      <c r="B146" s="115" t="s">
        <v>55</v>
      </c>
      <c r="C146" s="115" t="s">
        <v>1141</v>
      </c>
      <c r="D146" s="115" t="s">
        <v>26</v>
      </c>
      <c r="E146" s="115" t="s">
        <v>1150</v>
      </c>
      <c r="F146" s="115" t="s">
        <v>191</v>
      </c>
      <c r="G146" s="116" t="s">
        <v>1151</v>
      </c>
      <c r="H146" s="97"/>
      <c r="I146" s="116" t="s">
        <v>1152</v>
      </c>
      <c r="J146" s="88" t="s">
        <v>108</v>
      </c>
      <c r="K146" s="116" t="s">
        <v>72</v>
      </c>
      <c r="L146" s="116" t="s">
        <v>231</v>
      </c>
      <c r="M146" s="116" t="s">
        <v>414</v>
      </c>
      <c r="N146" s="116" t="s">
        <v>207</v>
      </c>
      <c r="O146" s="116" t="s">
        <v>759</v>
      </c>
      <c r="P146" s="97"/>
      <c r="Q146" s="96"/>
      <c r="R146" s="116" t="s">
        <v>1153</v>
      </c>
      <c r="S146" s="89" t="s">
        <v>1146</v>
      </c>
      <c r="T146" s="89" t="s">
        <v>1154</v>
      </c>
      <c r="U146" s="115" t="s">
        <v>71</v>
      </c>
      <c r="V146" s="89" t="s">
        <v>1148</v>
      </c>
      <c r="W146" s="88" t="s">
        <v>257</v>
      </c>
      <c r="X146" s="115" t="s">
        <v>108</v>
      </c>
      <c r="Y146" s="118" t="s">
        <v>1155</v>
      </c>
      <c r="Z146" s="118" t="s">
        <v>1156</v>
      </c>
    </row>
    <row r="147" spans="1:26" ht="52.15" customHeight="1">
      <c r="A147" s="115" t="s">
        <v>12</v>
      </c>
      <c r="B147" s="115" t="s">
        <v>55</v>
      </c>
      <c r="C147" s="115" t="s">
        <v>1157</v>
      </c>
      <c r="D147" s="115" t="s">
        <v>26</v>
      </c>
      <c r="E147" s="115" t="s">
        <v>1158</v>
      </c>
      <c r="F147" s="115" t="s">
        <v>99</v>
      </c>
      <c r="G147" s="116" t="s">
        <v>1159</v>
      </c>
      <c r="H147" s="97"/>
      <c r="I147" s="116" t="s">
        <v>1160</v>
      </c>
      <c r="J147" s="115" t="s">
        <v>108</v>
      </c>
      <c r="K147" s="116" t="s">
        <v>72</v>
      </c>
      <c r="L147" s="116" t="s">
        <v>146</v>
      </c>
      <c r="M147" s="116" t="s">
        <v>122</v>
      </c>
      <c r="N147" s="116" t="s">
        <v>207</v>
      </c>
      <c r="O147" s="116" t="s">
        <v>406</v>
      </c>
      <c r="P147" s="97"/>
      <c r="Q147" s="96"/>
      <c r="R147" s="97"/>
      <c r="S147" s="97"/>
      <c r="T147" s="97"/>
      <c r="U147" s="115" t="s">
        <v>71</v>
      </c>
      <c r="V147" s="97"/>
      <c r="W147" s="96"/>
      <c r="X147" s="115" t="s">
        <v>71</v>
      </c>
      <c r="Y147" s="98"/>
      <c r="Z147" s="118" t="s">
        <v>1161</v>
      </c>
    </row>
    <row r="148" spans="1:26" s="39" customFormat="1" ht="57" customHeight="1">
      <c r="A148" s="88" t="s">
        <v>12</v>
      </c>
      <c r="B148" s="88" t="s">
        <v>43</v>
      </c>
      <c r="C148" s="88" t="s">
        <v>43</v>
      </c>
      <c r="D148" s="88" t="s">
        <v>26</v>
      </c>
      <c r="E148" s="88" t="s">
        <v>1162</v>
      </c>
      <c r="F148" s="115" t="s">
        <v>191</v>
      </c>
      <c r="G148" s="89" t="s">
        <v>1163</v>
      </c>
      <c r="H148" s="97"/>
      <c r="I148" s="116" t="s">
        <v>1164</v>
      </c>
      <c r="J148" s="88" t="s">
        <v>131</v>
      </c>
      <c r="K148" s="89" t="s">
        <v>71</v>
      </c>
      <c r="L148" s="116" t="s">
        <v>103</v>
      </c>
      <c r="M148" s="116" t="s">
        <v>132</v>
      </c>
      <c r="N148" s="116" t="s">
        <v>71</v>
      </c>
      <c r="O148" s="89" t="s">
        <v>134</v>
      </c>
      <c r="P148" s="89" t="s">
        <v>1165</v>
      </c>
      <c r="Q148" s="115" t="s">
        <v>131</v>
      </c>
      <c r="R148" s="89"/>
      <c r="S148" s="89"/>
      <c r="T148" s="89"/>
      <c r="U148" s="115" t="s">
        <v>71</v>
      </c>
      <c r="V148" s="89"/>
      <c r="W148" s="88" t="s">
        <v>176</v>
      </c>
      <c r="X148" s="88" t="s">
        <v>108</v>
      </c>
      <c r="Y148" s="90"/>
      <c r="Z148" s="118" t="s">
        <v>1166</v>
      </c>
    </row>
    <row r="149" spans="1:26" s="39" customFormat="1" ht="110.25" customHeight="1">
      <c r="A149" s="115" t="s">
        <v>12</v>
      </c>
      <c r="B149" s="115" t="s">
        <v>43</v>
      </c>
      <c r="C149" s="115" t="s">
        <v>43</v>
      </c>
      <c r="D149" s="115" t="s">
        <v>26</v>
      </c>
      <c r="E149" s="115" t="s">
        <v>499</v>
      </c>
      <c r="F149" s="115" t="s">
        <v>168</v>
      </c>
      <c r="G149" s="116" t="s">
        <v>1167</v>
      </c>
      <c r="H149" s="116" t="s">
        <v>1168</v>
      </c>
      <c r="I149" s="116" t="s">
        <v>1169</v>
      </c>
      <c r="J149" s="115" t="s">
        <v>108</v>
      </c>
      <c r="K149" s="116" t="s">
        <v>72</v>
      </c>
      <c r="L149" s="116" t="s">
        <v>252</v>
      </c>
      <c r="M149" s="116" t="s">
        <v>146</v>
      </c>
      <c r="N149" s="116" t="s">
        <v>207</v>
      </c>
      <c r="O149" s="116" t="s">
        <v>172</v>
      </c>
      <c r="P149" s="89"/>
      <c r="Q149" s="115" t="s">
        <v>108</v>
      </c>
      <c r="R149" s="89"/>
      <c r="S149" s="89"/>
      <c r="T149" s="89"/>
      <c r="U149" s="115" t="s">
        <v>125</v>
      </c>
      <c r="V149" s="89"/>
      <c r="W149" s="115" t="s">
        <v>176</v>
      </c>
      <c r="X149" s="115" t="s">
        <v>108</v>
      </c>
      <c r="Y149" s="90"/>
      <c r="Z149" s="125" t="s">
        <v>1170</v>
      </c>
    </row>
    <row r="150" spans="1:26" s="1" customFormat="1" ht="52.9">
      <c r="A150" s="115" t="s">
        <v>12</v>
      </c>
      <c r="B150" s="115" t="s">
        <v>54</v>
      </c>
      <c r="C150" s="115" t="s">
        <v>1171</v>
      </c>
      <c r="D150" s="115" t="s">
        <v>25</v>
      </c>
      <c r="E150" s="115" t="s">
        <v>1172</v>
      </c>
      <c r="F150" s="115" t="s">
        <v>99</v>
      </c>
      <c r="G150" s="116" t="s">
        <v>1173</v>
      </c>
      <c r="H150" s="116"/>
      <c r="I150" s="116" t="s">
        <v>1174</v>
      </c>
      <c r="J150" s="115" t="s">
        <v>131</v>
      </c>
      <c r="K150" s="116" t="s">
        <v>71</v>
      </c>
      <c r="L150" s="116" t="s">
        <v>171</v>
      </c>
      <c r="M150" s="116" t="s">
        <v>122</v>
      </c>
      <c r="N150" s="116" t="s">
        <v>207</v>
      </c>
      <c r="O150" s="116" t="s">
        <v>134</v>
      </c>
      <c r="P150" s="116" t="s">
        <v>1175</v>
      </c>
      <c r="Q150" s="115" t="s">
        <v>146</v>
      </c>
      <c r="R150" s="116" t="s">
        <v>1176</v>
      </c>
      <c r="S150" s="116" t="s">
        <v>1177</v>
      </c>
      <c r="T150" s="116" t="s">
        <v>1178</v>
      </c>
      <c r="U150" s="115" t="s">
        <v>111</v>
      </c>
      <c r="V150" s="116" t="s">
        <v>1179</v>
      </c>
      <c r="W150" s="115" t="s">
        <v>257</v>
      </c>
      <c r="X150" s="115" t="s">
        <v>155</v>
      </c>
      <c r="Y150" s="118"/>
      <c r="Z150" s="118"/>
    </row>
    <row r="151" spans="1:26" s="39" customFormat="1" ht="69.599999999999994" customHeight="1">
      <c r="A151" s="88" t="s">
        <v>12</v>
      </c>
      <c r="B151" s="88" t="s">
        <v>12</v>
      </c>
      <c r="C151" s="115" t="s">
        <v>1180</v>
      </c>
      <c r="D151" s="88" t="s">
        <v>26</v>
      </c>
      <c r="E151" s="88" t="s">
        <v>1180</v>
      </c>
      <c r="F151" s="88" t="s">
        <v>168</v>
      </c>
      <c r="G151" s="89" t="s">
        <v>1181</v>
      </c>
      <c r="H151" s="89"/>
      <c r="I151" s="116" t="s">
        <v>1182</v>
      </c>
      <c r="J151" s="115" t="s">
        <v>108</v>
      </c>
      <c r="K151" s="116" t="s">
        <v>72</v>
      </c>
      <c r="L151" s="116" t="s">
        <v>103</v>
      </c>
      <c r="M151" s="116" t="s">
        <v>104</v>
      </c>
      <c r="N151" s="116" t="s">
        <v>207</v>
      </c>
      <c r="O151" s="116" t="s">
        <v>134</v>
      </c>
      <c r="P151" s="116" t="s">
        <v>1183</v>
      </c>
      <c r="Q151" s="115" t="s">
        <v>131</v>
      </c>
      <c r="R151" s="116" t="s">
        <v>1184</v>
      </c>
      <c r="S151" s="116" t="s">
        <v>1185</v>
      </c>
      <c r="T151" s="116" t="s">
        <v>1186</v>
      </c>
      <c r="U151" s="115" t="s">
        <v>125</v>
      </c>
      <c r="V151" s="89" t="s">
        <v>592</v>
      </c>
      <c r="W151" s="88" t="s">
        <v>257</v>
      </c>
      <c r="X151" s="88" t="s">
        <v>108</v>
      </c>
      <c r="Y151" s="90" t="s">
        <v>1187</v>
      </c>
      <c r="Z151" s="118" t="s">
        <v>1188</v>
      </c>
    </row>
    <row r="152" spans="1:26" s="39" customFormat="1" ht="145.15">
      <c r="A152" s="88" t="s">
        <v>12</v>
      </c>
      <c r="B152" s="88" t="s">
        <v>12</v>
      </c>
      <c r="C152" s="88" t="s">
        <v>1189</v>
      </c>
      <c r="D152" s="88" t="s">
        <v>26</v>
      </c>
      <c r="E152" s="106" t="s">
        <v>1190</v>
      </c>
      <c r="F152" s="88" t="s">
        <v>191</v>
      </c>
      <c r="G152" s="138" t="s">
        <v>1191</v>
      </c>
      <c r="H152" s="89"/>
      <c r="I152" s="116" t="s">
        <v>1192</v>
      </c>
      <c r="J152" s="88" t="s">
        <v>131</v>
      </c>
      <c r="K152" s="89" t="s">
        <v>72</v>
      </c>
      <c r="L152" s="89" t="s">
        <v>103</v>
      </c>
      <c r="M152" s="89" t="s">
        <v>132</v>
      </c>
      <c r="N152" s="116" t="s">
        <v>207</v>
      </c>
      <c r="O152" s="89" t="s">
        <v>106</v>
      </c>
      <c r="P152" s="116" t="s">
        <v>1193</v>
      </c>
      <c r="Q152" s="88" t="s">
        <v>131</v>
      </c>
      <c r="R152" s="89" t="s">
        <v>187</v>
      </c>
      <c r="S152" s="89" t="s">
        <v>1194</v>
      </c>
      <c r="T152" s="89" t="s">
        <v>1195</v>
      </c>
      <c r="U152" s="88" t="s">
        <v>111</v>
      </c>
      <c r="V152" s="89" t="s">
        <v>592</v>
      </c>
      <c r="W152" s="88" t="s">
        <v>257</v>
      </c>
      <c r="X152" s="88" t="s">
        <v>131</v>
      </c>
      <c r="Y152" s="90" t="s">
        <v>1196</v>
      </c>
      <c r="Z152" s="125" t="s">
        <v>1197</v>
      </c>
    </row>
    <row r="153" spans="1:26" s="39" customFormat="1" ht="45" customHeight="1">
      <c r="A153" s="88" t="s">
        <v>12</v>
      </c>
      <c r="B153" s="88" t="s">
        <v>12</v>
      </c>
      <c r="C153" s="88" t="s">
        <v>1198</v>
      </c>
      <c r="D153" s="88" t="s">
        <v>26</v>
      </c>
      <c r="E153" s="88" t="s">
        <v>1199</v>
      </c>
      <c r="F153" s="88" t="s">
        <v>134</v>
      </c>
      <c r="G153" s="89" t="s">
        <v>1200</v>
      </c>
      <c r="H153" s="89"/>
      <c r="I153" s="116" t="s">
        <v>1201</v>
      </c>
      <c r="J153" s="115" t="s">
        <v>131</v>
      </c>
      <c r="K153" s="116" t="s">
        <v>72</v>
      </c>
      <c r="L153" s="116" t="s">
        <v>252</v>
      </c>
      <c r="M153" s="116" t="s">
        <v>122</v>
      </c>
      <c r="N153" s="116" t="s">
        <v>207</v>
      </c>
      <c r="O153" s="116" t="s">
        <v>134</v>
      </c>
      <c r="P153" s="116" t="s">
        <v>1202</v>
      </c>
      <c r="Q153" s="115" t="s">
        <v>131</v>
      </c>
      <c r="R153" s="89"/>
      <c r="S153" s="89"/>
      <c r="T153" s="89"/>
      <c r="U153" s="88" t="s">
        <v>71</v>
      </c>
      <c r="V153" s="89"/>
      <c r="W153" s="88"/>
      <c r="X153" s="115" t="s">
        <v>155</v>
      </c>
      <c r="Y153" s="90"/>
      <c r="Z153" s="90"/>
    </row>
    <row r="154" spans="1:26" s="99" customFormat="1" ht="108.75" customHeight="1">
      <c r="A154" s="88" t="s">
        <v>12</v>
      </c>
      <c r="B154" s="88" t="s">
        <v>12</v>
      </c>
      <c r="C154" s="88" t="s">
        <v>1198</v>
      </c>
      <c r="D154" s="88" t="s">
        <v>26</v>
      </c>
      <c r="E154" s="88" t="s">
        <v>1203</v>
      </c>
      <c r="F154" s="115" t="s">
        <v>269</v>
      </c>
      <c r="G154" s="89" t="s">
        <v>1204</v>
      </c>
      <c r="H154" s="89" t="s">
        <v>1205</v>
      </c>
      <c r="I154" s="116" t="s">
        <v>1206</v>
      </c>
      <c r="J154" s="115" t="s">
        <v>108</v>
      </c>
      <c r="K154" s="116" t="s">
        <v>75</v>
      </c>
      <c r="L154" s="116" t="s">
        <v>103</v>
      </c>
      <c r="M154" s="116" t="s">
        <v>206</v>
      </c>
      <c r="N154" s="116" t="s">
        <v>207</v>
      </c>
      <c r="O154" s="116" t="s">
        <v>172</v>
      </c>
      <c r="P154" s="89" t="s">
        <v>1207</v>
      </c>
      <c r="Q154" s="88" t="s">
        <v>108</v>
      </c>
      <c r="R154" s="102"/>
      <c r="S154" s="89" t="s">
        <v>1208</v>
      </c>
      <c r="T154" s="89" t="s">
        <v>1209</v>
      </c>
      <c r="U154" s="88" t="s">
        <v>548</v>
      </c>
      <c r="V154" s="89" t="s">
        <v>592</v>
      </c>
      <c r="W154" s="88" t="s">
        <v>257</v>
      </c>
      <c r="X154" s="88" t="s">
        <v>108</v>
      </c>
      <c r="Y154" s="90" t="s">
        <v>1210</v>
      </c>
      <c r="Z154" s="125" t="s">
        <v>1211</v>
      </c>
    </row>
    <row r="155" spans="1:26" s="39" customFormat="1" ht="132">
      <c r="A155" s="88" t="s">
        <v>12</v>
      </c>
      <c r="B155" s="88" t="s">
        <v>69</v>
      </c>
      <c r="C155" s="88" t="s">
        <v>1212</v>
      </c>
      <c r="D155" s="88" t="s">
        <v>26</v>
      </c>
      <c r="E155" s="88" t="s">
        <v>1213</v>
      </c>
      <c r="F155" s="88" t="s">
        <v>99</v>
      </c>
      <c r="G155" s="89" t="s">
        <v>1214</v>
      </c>
      <c r="H155" s="89"/>
      <c r="I155" s="116" t="s">
        <v>1215</v>
      </c>
      <c r="J155" s="88" t="s">
        <v>131</v>
      </c>
      <c r="K155" s="116" t="s">
        <v>72</v>
      </c>
      <c r="L155" s="116" t="s">
        <v>252</v>
      </c>
      <c r="M155" s="116" t="s">
        <v>414</v>
      </c>
      <c r="N155" s="116" t="s">
        <v>207</v>
      </c>
      <c r="O155" s="89" t="s">
        <v>134</v>
      </c>
      <c r="P155" s="116" t="s">
        <v>1216</v>
      </c>
      <c r="Q155" s="88" t="s">
        <v>131</v>
      </c>
      <c r="R155" s="89" t="s">
        <v>1217</v>
      </c>
      <c r="S155" s="89"/>
      <c r="T155" s="89" t="s">
        <v>1218</v>
      </c>
      <c r="U155" s="88" t="s">
        <v>548</v>
      </c>
      <c r="V155" s="89" t="s">
        <v>356</v>
      </c>
      <c r="W155" s="88" t="s">
        <v>176</v>
      </c>
      <c r="X155" s="88" t="s">
        <v>131</v>
      </c>
      <c r="Y155" s="90" t="s">
        <v>1219</v>
      </c>
      <c r="Z155" s="118" t="s">
        <v>1220</v>
      </c>
    </row>
    <row r="156" spans="1:26" s="99" customFormat="1" ht="75.75" customHeight="1">
      <c r="A156" s="88" t="s">
        <v>12</v>
      </c>
      <c r="B156" s="88" t="s">
        <v>12</v>
      </c>
      <c r="C156" s="88" t="s">
        <v>433</v>
      </c>
      <c r="D156" s="88" t="s">
        <v>26</v>
      </c>
      <c r="E156" s="88" t="s">
        <v>1221</v>
      </c>
      <c r="F156" s="88" t="s">
        <v>99</v>
      </c>
      <c r="G156" s="89" t="s">
        <v>1222</v>
      </c>
      <c r="H156" s="97"/>
      <c r="I156" s="89" t="s">
        <v>1223</v>
      </c>
      <c r="J156" s="88" t="s">
        <v>131</v>
      </c>
      <c r="K156" s="116" t="s">
        <v>72</v>
      </c>
      <c r="L156" s="89" t="s">
        <v>171</v>
      </c>
      <c r="M156" s="89" t="s">
        <v>414</v>
      </c>
      <c r="N156" s="89" t="s">
        <v>146</v>
      </c>
      <c r="O156" s="89" t="s">
        <v>134</v>
      </c>
      <c r="P156" s="89" t="s">
        <v>1224</v>
      </c>
      <c r="Q156" s="88" t="s">
        <v>131</v>
      </c>
      <c r="R156" s="89"/>
      <c r="S156" s="89"/>
      <c r="T156" s="89"/>
      <c r="U156" s="88" t="s">
        <v>188</v>
      </c>
      <c r="V156" s="89"/>
      <c r="W156" s="88" t="s">
        <v>176</v>
      </c>
      <c r="X156" s="88" t="s">
        <v>155</v>
      </c>
      <c r="Y156" s="90"/>
      <c r="Z156" s="125" t="s">
        <v>1225</v>
      </c>
    </row>
    <row r="157" spans="1:26" ht="27.6" customHeight="1">
      <c r="A157" s="115" t="s">
        <v>12</v>
      </c>
      <c r="B157" s="115" t="s">
        <v>12</v>
      </c>
      <c r="C157" s="115" t="s">
        <v>1050</v>
      </c>
      <c r="D157" s="115" t="s">
        <v>25</v>
      </c>
      <c r="E157" s="115" t="s">
        <v>1226</v>
      </c>
      <c r="F157" s="115" t="s">
        <v>117</v>
      </c>
      <c r="G157" s="116" t="s">
        <v>1227</v>
      </c>
      <c r="H157" s="116"/>
      <c r="I157" s="116" t="s">
        <v>1228</v>
      </c>
      <c r="J157" s="115" t="s">
        <v>108</v>
      </c>
      <c r="K157" s="116" t="s">
        <v>77</v>
      </c>
      <c r="L157" s="116" t="s">
        <v>171</v>
      </c>
      <c r="M157" s="116" t="s">
        <v>104</v>
      </c>
      <c r="N157" s="116" t="s">
        <v>133</v>
      </c>
      <c r="O157" s="116" t="s">
        <v>406</v>
      </c>
      <c r="P157" s="116" t="s">
        <v>1229</v>
      </c>
      <c r="Q157" s="115" t="s">
        <v>120</v>
      </c>
      <c r="R157" s="97"/>
      <c r="S157" s="97"/>
      <c r="T157" s="97"/>
      <c r="U157" s="115" t="s">
        <v>235</v>
      </c>
      <c r="V157" s="97"/>
      <c r="W157" s="115" t="s">
        <v>176</v>
      </c>
      <c r="X157" s="115" t="s">
        <v>71</v>
      </c>
      <c r="Y157" s="98"/>
      <c r="Z157" s="125" t="s">
        <v>1230</v>
      </c>
    </row>
    <row r="158" spans="1:26" ht="134.25" customHeight="1">
      <c r="A158" s="136" t="s">
        <v>14</v>
      </c>
      <c r="B158" s="136" t="s">
        <v>12</v>
      </c>
      <c r="C158" s="136" t="s">
        <v>1050</v>
      </c>
      <c r="D158" s="136" t="s">
        <v>26</v>
      </c>
      <c r="E158" s="136" t="s">
        <v>1231</v>
      </c>
      <c r="F158" s="136" t="s">
        <v>117</v>
      </c>
      <c r="G158" s="137" t="s">
        <v>1232</v>
      </c>
      <c r="H158" s="108"/>
      <c r="I158" s="137" t="s">
        <v>1233</v>
      </c>
      <c r="J158" s="136"/>
      <c r="K158" s="137" t="s">
        <v>79</v>
      </c>
      <c r="L158" s="137" t="s">
        <v>103</v>
      </c>
      <c r="M158" s="137" t="s">
        <v>122</v>
      </c>
      <c r="N158" s="137" t="s">
        <v>146</v>
      </c>
      <c r="O158" s="137" t="s">
        <v>134</v>
      </c>
      <c r="P158" s="137" t="s">
        <v>1234</v>
      </c>
      <c r="Q158" s="136" t="s">
        <v>146</v>
      </c>
      <c r="R158" s="137" t="s">
        <v>1235</v>
      </c>
      <c r="S158" s="108"/>
      <c r="T158" s="108"/>
      <c r="U158" s="136" t="s">
        <v>71</v>
      </c>
      <c r="V158" s="108"/>
      <c r="W158" s="136" t="s">
        <v>154</v>
      </c>
      <c r="X158" s="136" t="s">
        <v>71</v>
      </c>
      <c r="Y158" s="109"/>
      <c r="Z158" s="126" t="s">
        <v>1236</v>
      </c>
    </row>
    <row r="159" spans="1:26" s="39" customFormat="1" ht="99" customHeight="1">
      <c r="A159" s="115" t="s">
        <v>12</v>
      </c>
      <c r="B159" s="115" t="s">
        <v>12</v>
      </c>
      <c r="C159" s="115" t="s">
        <v>433</v>
      </c>
      <c r="D159" s="116" t="s">
        <v>22</v>
      </c>
      <c r="E159" s="116" t="s">
        <v>1237</v>
      </c>
      <c r="F159" s="116" t="s">
        <v>216</v>
      </c>
      <c r="G159" s="116" t="s">
        <v>1238</v>
      </c>
      <c r="H159" s="116"/>
      <c r="I159" s="116" t="s">
        <v>1239</v>
      </c>
      <c r="J159" s="115" t="s">
        <v>108</v>
      </c>
      <c r="K159" s="116" t="s">
        <v>72</v>
      </c>
      <c r="L159" s="116" t="s">
        <v>103</v>
      </c>
      <c r="M159" s="116" t="s">
        <v>414</v>
      </c>
      <c r="N159" s="116" t="s">
        <v>105</v>
      </c>
      <c r="O159" s="116" t="s">
        <v>406</v>
      </c>
      <c r="P159" s="96"/>
      <c r="Q159" s="117" t="s">
        <v>108</v>
      </c>
      <c r="R159" s="98"/>
      <c r="S159" s="89"/>
      <c r="T159" s="89"/>
      <c r="U159" s="115" t="s">
        <v>125</v>
      </c>
      <c r="V159" s="90"/>
      <c r="W159" s="117" t="s">
        <v>409</v>
      </c>
      <c r="X159" s="88" t="s">
        <v>71</v>
      </c>
      <c r="Y159" s="90"/>
      <c r="Z159" s="125" t="s">
        <v>1240</v>
      </c>
    </row>
    <row r="160" spans="1:26" ht="52.9">
      <c r="A160" s="80" t="s">
        <v>10</v>
      </c>
      <c r="B160" s="80" t="s">
        <v>31</v>
      </c>
      <c r="C160" s="80" t="s">
        <v>1241</v>
      </c>
      <c r="D160" s="80" t="s">
        <v>22</v>
      </c>
      <c r="E160" s="80" t="s">
        <v>1242</v>
      </c>
      <c r="F160" s="80" t="s">
        <v>269</v>
      </c>
      <c r="G160" s="82" t="s">
        <v>1243</v>
      </c>
      <c r="H160" s="82"/>
      <c r="I160" s="82" t="s">
        <v>1244</v>
      </c>
      <c r="J160" s="80" t="s">
        <v>108</v>
      </c>
      <c r="K160" s="82" t="s">
        <v>72</v>
      </c>
      <c r="L160" s="82" t="s">
        <v>121</v>
      </c>
      <c r="M160" s="82" t="s">
        <v>104</v>
      </c>
      <c r="N160" s="82" t="s">
        <v>207</v>
      </c>
      <c r="O160" s="82" t="s">
        <v>134</v>
      </c>
      <c r="P160" s="82" t="s">
        <v>1245</v>
      </c>
      <c r="Q160" s="80" t="s">
        <v>108</v>
      </c>
      <c r="R160" s="82" t="s">
        <v>1246</v>
      </c>
      <c r="S160" s="82" t="s">
        <v>1247</v>
      </c>
      <c r="T160" s="82"/>
      <c r="U160" s="80" t="s">
        <v>125</v>
      </c>
      <c r="V160" s="82"/>
      <c r="W160" s="80" t="s">
        <v>154</v>
      </c>
      <c r="X160" s="80" t="s">
        <v>155</v>
      </c>
      <c r="Y160" s="84"/>
      <c r="Z160" s="127" t="s">
        <v>1248</v>
      </c>
    </row>
    <row r="161" spans="1:26" s="39" customFormat="1" ht="26.45">
      <c r="A161" s="80" t="s">
        <v>10</v>
      </c>
      <c r="B161" s="80" t="s">
        <v>59</v>
      </c>
      <c r="C161" s="80" t="s">
        <v>1249</v>
      </c>
      <c r="D161" s="80" t="s">
        <v>21</v>
      </c>
      <c r="E161" s="80" t="s">
        <v>1250</v>
      </c>
      <c r="F161" s="80" t="s">
        <v>134</v>
      </c>
      <c r="G161" s="82" t="s">
        <v>1251</v>
      </c>
      <c r="H161" s="82"/>
      <c r="I161" s="82" t="s">
        <v>1252</v>
      </c>
      <c r="J161" s="80" t="s">
        <v>108</v>
      </c>
      <c r="K161" s="82" t="s">
        <v>72</v>
      </c>
      <c r="L161" s="82" t="s">
        <v>171</v>
      </c>
      <c r="M161" s="82" t="s">
        <v>122</v>
      </c>
      <c r="N161" s="82" t="s">
        <v>105</v>
      </c>
      <c r="O161" s="82" t="s">
        <v>134</v>
      </c>
      <c r="P161" s="82"/>
      <c r="Q161" s="80" t="s">
        <v>131</v>
      </c>
      <c r="R161" s="82"/>
      <c r="S161" s="82"/>
      <c r="T161" s="82"/>
      <c r="U161" s="80" t="s">
        <v>153</v>
      </c>
      <c r="V161" s="82"/>
      <c r="W161" s="80"/>
      <c r="X161" s="80" t="s">
        <v>155</v>
      </c>
      <c r="Y161" s="84"/>
      <c r="Z161" s="84"/>
    </row>
    <row r="162" spans="1:26" ht="201.6" customHeight="1">
      <c r="A162" s="80" t="s">
        <v>10</v>
      </c>
      <c r="B162" s="80" t="s">
        <v>31</v>
      </c>
      <c r="C162" s="80" t="s">
        <v>1253</v>
      </c>
      <c r="D162" s="80" t="s">
        <v>24</v>
      </c>
      <c r="E162" s="80" t="s">
        <v>1253</v>
      </c>
      <c r="F162" s="80" t="s">
        <v>117</v>
      </c>
      <c r="G162" s="82" t="s">
        <v>1254</v>
      </c>
      <c r="H162" s="82" t="s">
        <v>1255</v>
      </c>
      <c r="I162" s="81" t="s">
        <v>1256</v>
      </c>
      <c r="J162" s="80" t="s">
        <v>108</v>
      </c>
      <c r="K162" s="82" t="s">
        <v>72</v>
      </c>
      <c r="L162" s="82" t="s">
        <v>171</v>
      </c>
      <c r="M162" s="82" t="s">
        <v>122</v>
      </c>
      <c r="N162" s="82" t="s">
        <v>207</v>
      </c>
      <c r="O162" s="82" t="s">
        <v>134</v>
      </c>
      <c r="P162" s="82" t="s">
        <v>1257</v>
      </c>
      <c r="Q162" s="80" t="s">
        <v>108</v>
      </c>
      <c r="R162" s="82" t="s">
        <v>1258</v>
      </c>
      <c r="S162" s="82" t="s">
        <v>1259</v>
      </c>
      <c r="T162" s="82" t="s">
        <v>1260</v>
      </c>
      <c r="U162" s="80" t="s">
        <v>111</v>
      </c>
      <c r="V162" s="82" t="s">
        <v>1261</v>
      </c>
      <c r="W162" s="80" t="s">
        <v>154</v>
      </c>
      <c r="X162" s="80" t="s">
        <v>120</v>
      </c>
      <c r="Y162" s="84" t="s">
        <v>1262</v>
      </c>
      <c r="Z162" s="127" t="s">
        <v>1263</v>
      </c>
    </row>
    <row r="163" spans="1:26" s="39" customFormat="1" ht="145.15">
      <c r="A163" s="80" t="s">
        <v>10</v>
      </c>
      <c r="B163" s="80" t="s">
        <v>50</v>
      </c>
      <c r="C163" s="80" t="s">
        <v>1264</v>
      </c>
      <c r="D163" s="80" t="s">
        <v>22</v>
      </c>
      <c r="E163" s="80" t="s">
        <v>1265</v>
      </c>
      <c r="F163" s="80" t="s">
        <v>117</v>
      </c>
      <c r="G163" s="82" t="s">
        <v>1266</v>
      </c>
      <c r="H163" s="82" t="s">
        <v>1267</v>
      </c>
      <c r="I163" s="81" t="s">
        <v>1268</v>
      </c>
      <c r="J163" s="80" t="s">
        <v>120</v>
      </c>
      <c r="K163" s="82" t="s">
        <v>72</v>
      </c>
      <c r="L163" s="82" t="s">
        <v>103</v>
      </c>
      <c r="M163" s="82" t="s">
        <v>132</v>
      </c>
      <c r="N163" s="82" t="s">
        <v>133</v>
      </c>
      <c r="O163" s="82" t="s">
        <v>134</v>
      </c>
      <c r="P163" s="81" t="s">
        <v>1269</v>
      </c>
      <c r="Q163" s="80" t="s">
        <v>120</v>
      </c>
      <c r="R163" s="82" t="s">
        <v>1270</v>
      </c>
      <c r="S163" s="81" t="s">
        <v>1271</v>
      </c>
      <c r="T163" s="81" t="s">
        <v>1272</v>
      </c>
      <c r="U163" s="80" t="s">
        <v>111</v>
      </c>
      <c r="V163" s="82" t="s">
        <v>1273</v>
      </c>
      <c r="W163" s="80" t="s">
        <v>409</v>
      </c>
      <c r="X163" s="80" t="s">
        <v>108</v>
      </c>
      <c r="Y163" s="84" t="s">
        <v>1274</v>
      </c>
      <c r="Z163" s="127" t="s">
        <v>1275</v>
      </c>
    </row>
    <row r="164" spans="1:26" s="39" customFormat="1" ht="201" customHeight="1">
      <c r="A164" s="80" t="s">
        <v>10</v>
      </c>
      <c r="B164" s="80" t="s">
        <v>50</v>
      </c>
      <c r="C164" s="80" t="s">
        <v>1264</v>
      </c>
      <c r="D164" s="80" t="s">
        <v>24</v>
      </c>
      <c r="E164" s="80" t="s">
        <v>1276</v>
      </c>
      <c r="F164" s="80" t="s">
        <v>168</v>
      </c>
      <c r="G164" s="82" t="s">
        <v>1277</v>
      </c>
      <c r="H164" s="82"/>
      <c r="I164" s="81" t="s">
        <v>1278</v>
      </c>
      <c r="J164" s="80" t="s">
        <v>120</v>
      </c>
      <c r="K164" s="82" t="s">
        <v>72</v>
      </c>
      <c r="L164" s="82" t="s">
        <v>171</v>
      </c>
      <c r="M164" s="82" t="s">
        <v>122</v>
      </c>
      <c r="N164" s="82" t="s">
        <v>207</v>
      </c>
      <c r="O164" s="82" t="s">
        <v>172</v>
      </c>
      <c r="P164" s="81" t="s">
        <v>1279</v>
      </c>
      <c r="Q164" s="80" t="s">
        <v>120</v>
      </c>
      <c r="R164" s="81" t="s">
        <v>1280</v>
      </c>
      <c r="S164" s="81" t="s">
        <v>1281</v>
      </c>
      <c r="T164" s="81" t="s">
        <v>1282</v>
      </c>
      <c r="U164" s="80" t="s">
        <v>125</v>
      </c>
      <c r="V164" s="82" t="s">
        <v>1273</v>
      </c>
      <c r="W164" s="80" t="s">
        <v>409</v>
      </c>
      <c r="X164" s="80" t="s">
        <v>108</v>
      </c>
      <c r="Y164" s="81" t="s">
        <v>1283</v>
      </c>
      <c r="Z164" s="127" t="s">
        <v>1284</v>
      </c>
    </row>
    <row r="165" spans="1:26" s="39" customFormat="1" ht="97.5" customHeight="1">
      <c r="A165" s="80" t="s">
        <v>10</v>
      </c>
      <c r="B165" s="80" t="s">
        <v>40</v>
      </c>
      <c r="C165" s="80" t="s">
        <v>1285</v>
      </c>
      <c r="D165" s="80" t="s">
        <v>24</v>
      </c>
      <c r="E165" s="80" t="s">
        <v>1285</v>
      </c>
      <c r="F165" s="80" t="s">
        <v>99</v>
      </c>
      <c r="G165" s="82" t="s">
        <v>1286</v>
      </c>
      <c r="H165" s="82"/>
      <c r="I165" s="82" t="s">
        <v>1287</v>
      </c>
      <c r="J165" s="80" t="s">
        <v>108</v>
      </c>
      <c r="K165" s="82" t="s">
        <v>72</v>
      </c>
      <c r="L165" s="82" t="s">
        <v>252</v>
      </c>
      <c r="M165" s="82" t="s">
        <v>104</v>
      </c>
      <c r="N165" s="82" t="s">
        <v>219</v>
      </c>
      <c r="O165" s="82" t="s">
        <v>134</v>
      </c>
      <c r="P165" s="81" t="s">
        <v>1288</v>
      </c>
      <c r="Q165" s="80" t="s">
        <v>120</v>
      </c>
      <c r="R165" s="82" t="s">
        <v>1289</v>
      </c>
      <c r="S165" s="81" t="s">
        <v>1290</v>
      </c>
      <c r="T165" s="82" t="s">
        <v>1291</v>
      </c>
      <c r="U165" s="80" t="s">
        <v>111</v>
      </c>
      <c r="V165" s="82" t="s">
        <v>1292</v>
      </c>
      <c r="W165" s="80" t="s">
        <v>409</v>
      </c>
      <c r="X165" s="80" t="s">
        <v>120</v>
      </c>
      <c r="Y165" s="84" t="s">
        <v>1293</v>
      </c>
      <c r="Z165" s="84"/>
    </row>
    <row r="166" spans="1:26" s="39" customFormat="1" ht="40.5" customHeight="1">
      <c r="A166" s="80" t="s">
        <v>10</v>
      </c>
      <c r="B166" s="80" t="s">
        <v>58</v>
      </c>
      <c r="C166" s="80" t="s">
        <v>781</v>
      </c>
      <c r="D166" s="80" t="s">
        <v>24</v>
      </c>
      <c r="E166" s="80" t="s">
        <v>1294</v>
      </c>
      <c r="F166" s="80" t="s">
        <v>134</v>
      </c>
      <c r="G166" s="82" t="s">
        <v>1295</v>
      </c>
      <c r="H166" s="82"/>
      <c r="I166" s="82" t="s">
        <v>1296</v>
      </c>
      <c r="J166" s="80" t="s">
        <v>108</v>
      </c>
      <c r="K166" s="82" t="s">
        <v>72</v>
      </c>
      <c r="L166" s="82" t="s">
        <v>171</v>
      </c>
      <c r="M166" s="82" t="s">
        <v>122</v>
      </c>
      <c r="N166" s="82" t="s">
        <v>207</v>
      </c>
      <c r="O166" s="82"/>
      <c r="P166" s="81"/>
      <c r="Q166" s="80" t="s">
        <v>131</v>
      </c>
      <c r="R166" s="82"/>
      <c r="S166" s="81"/>
      <c r="T166" s="82"/>
      <c r="U166" s="80" t="s">
        <v>408</v>
      </c>
      <c r="V166" s="82"/>
      <c r="W166" s="80"/>
      <c r="X166" s="80" t="s">
        <v>155</v>
      </c>
      <c r="Y166" s="84"/>
      <c r="Z166" s="84"/>
    </row>
    <row r="167" spans="1:26" ht="97.5" customHeight="1">
      <c r="A167" s="80" t="s">
        <v>10</v>
      </c>
      <c r="B167" s="80" t="s">
        <v>59</v>
      </c>
      <c r="C167" s="80" t="s">
        <v>1297</v>
      </c>
      <c r="D167" s="80" t="s">
        <v>24</v>
      </c>
      <c r="E167" s="80" t="s">
        <v>1297</v>
      </c>
      <c r="F167" s="82" t="s">
        <v>99</v>
      </c>
      <c r="G167" s="82" t="s">
        <v>1298</v>
      </c>
      <c r="H167" s="82"/>
      <c r="I167" s="82" t="s">
        <v>1299</v>
      </c>
      <c r="J167" s="80" t="s">
        <v>131</v>
      </c>
      <c r="K167" s="82" t="s">
        <v>72</v>
      </c>
      <c r="L167" s="82" t="s">
        <v>252</v>
      </c>
      <c r="M167" s="82" t="s">
        <v>122</v>
      </c>
      <c r="N167" s="82" t="s">
        <v>207</v>
      </c>
      <c r="O167" s="82" t="s">
        <v>134</v>
      </c>
      <c r="P167" s="82" t="s">
        <v>1300</v>
      </c>
      <c r="Q167" s="80" t="s">
        <v>131</v>
      </c>
      <c r="R167" s="82" t="s">
        <v>1301</v>
      </c>
      <c r="S167" s="82" t="s">
        <v>1302</v>
      </c>
      <c r="T167" s="82" t="s">
        <v>1303</v>
      </c>
      <c r="U167" s="80" t="s">
        <v>548</v>
      </c>
      <c r="V167" s="80"/>
      <c r="W167" s="80" t="s">
        <v>113</v>
      </c>
      <c r="X167" s="80" t="s">
        <v>120</v>
      </c>
      <c r="Y167" s="84" t="s">
        <v>1304</v>
      </c>
      <c r="Z167" s="84"/>
    </row>
    <row r="168" spans="1:26" ht="66">
      <c r="A168" s="80" t="s">
        <v>10</v>
      </c>
      <c r="B168" s="80" t="s">
        <v>59</v>
      </c>
      <c r="C168" s="80" t="s">
        <v>1305</v>
      </c>
      <c r="D168" s="80" t="s">
        <v>24</v>
      </c>
      <c r="E168" s="80" t="s">
        <v>1306</v>
      </c>
      <c r="F168" s="82" t="s">
        <v>168</v>
      </c>
      <c r="G168" s="82" t="s">
        <v>1307</v>
      </c>
      <c r="H168" s="82"/>
      <c r="I168" s="82" t="s">
        <v>1308</v>
      </c>
      <c r="J168" s="80" t="s">
        <v>108</v>
      </c>
      <c r="K168" s="82" t="s">
        <v>72</v>
      </c>
      <c r="L168" s="82" t="s">
        <v>171</v>
      </c>
      <c r="M168" s="82" t="s">
        <v>414</v>
      </c>
      <c r="N168" s="82" t="s">
        <v>207</v>
      </c>
      <c r="O168" s="82" t="s">
        <v>134</v>
      </c>
      <c r="P168" s="81" t="s">
        <v>1309</v>
      </c>
      <c r="Q168" s="80" t="s">
        <v>146</v>
      </c>
      <c r="R168" s="82" t="s">
        <v>1310</v>
      </c>
      <c r="S168" s="82" t="s">
        <v>1311</v>
      </c>
      <c r="T168" s="82" t="s">
        <v>1312</v>
      </c>
      <c r="U168" s="80" t="s">
        <v>548</v>
      </c>
      <c r="V168" s="81" t="s">
        <v>1313</v>
      </c>
      <c r="W168" s="80" t="s">
        <v>409</v>
      </c>
      <c r="X168" s="80" t="s">
        <v>120</v>
      </c>
      <c r="Y168" s="84" t="s">
        <v>1314</v>
      </c>
      <c r="Z168" s="127" t="s">
        <v>1315</v>
      </c>
    </row>
    <row r="169" spans="1:26" s="39" customFormat="1" ht="26.45">
      <c r="A169" s="80" t="s">
        <v>10</v>
      </c>
      <c r="B169" s="80" t="s">
        <v>59</v>
      </c>
      <c r="C169" s="80" t="s">
        <v>1316</v>
      </c>
      <c r="D169" s="80" t="s">
        <v>24</v>
      </c>
      <c r="E169" s="80" t="s">
        <v>1317</v>
      </c>
      <c r="F169" s="80" t="s">
        <v>117</v>
      </c>
      <c r="G169" s="82" t="s">
        <v>1318</v>
      </c>
      <c r="H169" s="82"/>
      <c r="I169" s="82" t="s">
        <v>1319</v>
      </c>
      <c r="J169" s="80" t="s">
        <v>108</v>
      </c>
      <c r="K169" s="82" t="s">
        <v>72</v>
      </c>
      <c r="L169" s="82" t="s">
        <v>171</v>
      </c>
      <c r="M169" s="82" t="s">
        <v>122</v>
      </c>
      <c r="N169" s="82" t="s">
        <v>105</v>
      </c>
      <c r="O169" s="82"/>
      <c r="P169" s="81"/>
      <c r="Q169" s="80" t="s">
        <v>131</v>
      </c>
      <c r="R169" s="82"/>
      <c r="S169" s="82"/>
      <c r="T169" s="82"/>
      <c r="U169" s="80" t="s">
        <v>408</v>
      </c>
      <c r="V169" s="81"/>
      <c r="W169" s="80"/>
      <c r="X169" s="80" t="s">
        <v>155</v>
      </c>
      <c r="Y169" s="84"/>
      <c r="Z169" s="84"/>
    </row>
    <row r="170" spans="1:26" s="39" customFormat="1" ht="26.45">
      <c r="A170" s="80" t="s">
        <v>10</v>
      </c>
      <c r="B170" s="80" t="s">
        <v>57</v>
      </c>
      <c r="C170" s="80" t="s">
        <v>1320</v>
      </c>
      <c r="D170" s="80" t="s">
        <v>20</v>
      </c>
      <c r="E170" s="80" t="s">
        <v>1321</v>
      </c>
      <c r="F170" s="80" t="s">
        <v>134</v>
      </c>
      <c r="G170" s="82" t="s">
        <v>1322</v>
      </c>
      <c r="H170" s="82"/>
      <c r="I170" s="82"/>
      <c r="J170" s="80"/>
      <c r="K170" s="82" t="s">
        <v>71</v>
      </c>
      <c r="L170" s="82" t="s">
        <v>71</v>
      </c>
      <c r="M170" s="82" t="s">
        <v>71</v>
      </c>
      <c r="N170" s="82" t="s">
        <v>71</v>
      </c>
      <c r="O170" s="82"/>
      <c r="P170" s="81"/>
      <c r="Q170" s="80" t="s">
        <v>131</v>
      </c>
      <c r="R170" s="82"/>
      <c r="S170" s="82"/>
      <c r="T170" s="82"/>
      <c r="U170" s="80" t="s">
        <v>71</v>
      </c>
      <c r="V170" s="81"/>
      <c r="W170" s="80"/>
      <c r="X170" s="80" t="s">
        <v>71</v>
      </c>
      <c r="Y170" s="84"/>
      <c r="Z170" s="84"/>
    </row>
    <row r="171" spans="1:26" ht="72.75" customHeight="1">
      <c r="A171" s="80" t="s">
        <v>10</v>
      </c>
      <c r="B171" s="80" t="s">
        <v>59</v>
      </c>
      <c r="C171" s="80" t="s">
        <v>1323</v>
      </c>
      <c r="D171" s="80" t="s">
        <v>24</v>
      </c>
      <c r="E171" s="80" t="s">
        <v>1324</v>
      </c>
      <c r="F171" s="80" t="s">
        <v>117</v>
      </c>
      <c r="G171" s="82" t="s">
        <v>1325</v>
      </c>
      <c r="H171" s="82"/>
      <c r="I171" s="82" t="s">
        <v>1326</v>
      </c>
      <c r="J171" s="80" t="s">
        <v>131</v>
      </c>
      <c r="K171" s="82" t="s">
        <v>75</v>
      </c>
      <c r="L171" s="82" t="s">
        <v>171</v>
      </c>
      <c r="M171" s="82" t="s">
        <v>206</v>
      </c>
      <c r="N171" s="82" t="s">
        <v>207</v>
      </c>
      <c r="O171" s="82" t="s">
        <v>134</v>
      </c>
      <c r="P171" s="81" t="s">
        <v>1327</v>
      </c>
      <c r="Q171" s="80" t="s">
        <v>108</v>
      </c>
      <c r="R171" s="82" t="s">
        <v>1328</v>
      </c>
      <c r="S171" s="82" t="s">
        <v>1329</v>
      </c>
      <c r="T171" s="82" t="s">
        <v>1330</v>
      </c>
      <c r="U171" s="80" t="s">
        <v>188</v>
      </c>
      <c r="V171" s="81" t="s">
        <v>1331</v>
      </c>
      <c r="W171" s="80" t="s">
        <v>113</v>
      </c>
      <c r="X171" s="80" t="s">
        <v>108</v>
      </c>
      <c r="Y171" s="84" t="s">
        <v>1332</v>
      </c>
      <c r="Z171" s="127" t="s">
        <v>1333</v>
      </c>
    </row>
    <row r="172" spans="1:26" ht="72.75" customHeight="1">
      <c r="A172" s="80" t="s">
        <v>10</v>
      </c>
      <c r="B172" s="80" t="s">
        <v>33</v>
      </c>
      <c r="C172" s="80" t="s">
        <v>1305</v>
      </c>
      <c r="D172" s="80" t="s">
        <v>24</v>
      </c>
      <c r="E172" s="80" t="s">
        <v>1334</v>
      </c>
      <c r="F172" s="80" t="s">
        <v>134</v>
      </c>
      <c r="G172" s="82" t="s">
        <v>1335</v>
      </c>
      <c r="H172" s="82"/>
      <c r="I172" s="82" t="s">
        <v>1336</v>
      </c>
      <c r="J172" s="80" t="s">
        <v>108</v>
      </c>
      <c r="K172" s="82" t="s">
        <v>71</v>
      </c>
      <c r="L172" s="82" t="s">
        <v>71</v>
      </c>
      <c r="M172" s="82" t="s">
        <v>71</v>
      </c>
      <c r="N172" s="82" t="s">
        <v>71</v>
      </c>
      <c r="O172" s="82"/>
      <c r="P172" s="81"/>
      <c r="Q172" s="80" t="s">
        <v>146</v>
      </c>
      <c r="R172" s="82"/>
      <c r="S172" s="82"/>
      <c r="T172" s="82"/>
      <c r="U172" s="80" t="s">
        <v>125</v>
      </c>
      <c r="V172" s="81"/>
      <c r="W172" s="80"/>
      <c r="X172" s="80" t="s">
        <v>71</v>
      </c>
      <c r="Y172" s="84"/>
      <c r="Z172" s="84"/>
    </row>
    <row r="173" spans="1:26" ht="92.45">
      <c r="A173" s="80" t="s">
        <v>10</v>
      </c>
      <c r="B173" s="80" t="s">
        <v>33</v>
      </c>
      <c r="C173" s="80" t="s">
        <v>1305</v>
      </c>
      <c r="D173" s="80" t="s">
        <v>24</v>
      </c>
      <c r="E173" s="80" t="s">
        <v>1337</v>
      </c>
      <c r="F173" s="80" t="s">
        <v>117</v>
      </c>
      <c r="G173" s="82" t="s">
        <v>1338</v>
      </c>
      <c r="H173" s="82"/>
      <c r="I173" s="82" t="s">
        <v>1339</v>
      </c>
      <c r="J173" s="80" t="s">
        <v>131</v>
      </c>
      <c r="K173" s="82" t="s">
        <v>77</v>
      </c>
      <c r="L173" s="82" t="s">
        <v>171</v>
      </c>
      <c r="M173" s="82" t="s">
        <v>206</v>
      </c>
      <c r="N173" s="82" t="s">
        <v>207</v>
      </c>
      <c r="O173" s="82" t="s">
        <v>134</v>
      </c>
      <c r="P173" s="81" t="s">
        <v>1340</v>
      </c>
      <c r="Q173" s="80" t="s">
        <v>146</v>
      </c>
      <c r="R173" s="81" t="s">
        <v>1341</v>
      </c>
      <c r="S173" s="81" t="s">
        <v>1342</v>
      </c>
      <c r="T173" s="81" t="s">
        <v>1343</v>
      </c>
      <c r="U173" s="80" t="s">
        <v>188</v>
      </c>
      <c r="V173" s="82" t="s">
        <v>1344</v>
      </c>
      <c r="W173" s="80" t="s">
        <v>409</v>
      </c>
      <c r="X173" s="80" t="s">
        <v>120</v>
      </c>
      <c r="Y173" s="83" t="s">
        <v>1345</v>
      </c>
      <c r="Z173" s="127" t="s">
        <v>1346</v>
      </c>
    </row>
    <row r="174" spans="1:26" ht="39.6">
      <c r="A174" s="80" t="s">
        <v>10</v>
      </c>
      <c r="B174" s="80" t="s">
        <v>40</v>
      </c>
      <c r="C174" s="80" t="s">
        <v>781</v>
      </c>
      <c r="D174" s="80" t="s">
        <v>24</v>
      </c>
      <c r="E174" s="80" t="s">
        <v>1347</v>
      </c>
      <c r="F174" s="80" t="s">
        <v>134</v>
      </c>
      <c r="G174" s="82" t="s">
        <v>1348</v>
      </c>
      <c r="H174" s="82"/>
      <c r="I174" s="91" t="s">
        <v>1349</v>
      </c>
      <c r="J174" s="80"/>
      <c r="K174" s="82" t="s">
        <v>71</v>
      </c>
      <c r="L174" s="82" t="s">
        <v>71</v>
      </c>
      <c r="M174" s="82" t="s">
        <v>71</v>
      </c>
      <c r="N174" s="82" t="s">
        <v>71</v>
      </c>
      <c r="O174" s="82"/>
      <c r="P174" s="81"/>
      <c r="Q174" s="80" t="s">
        <v>146</v>
      </c>
      <c r="R174" s="81"/>
      <c r="S174" s="81"/>
      <c r="T174" s="81"/>
      <c r="U174" s="80" t="s">
        <v>71</v>
      </c>
      <c r="V174" s="82"/>
      <c r="W174" s="80"/>
      <c r="X174" s="80" t="s">
        <v>71</v>
      </c>
      <c r="Y174" s="83"/>
      <c r="Z174" s="84"/>
    </row>
    <row r="175" spans="1:26" ht="42" customHeight="1">
      <c r="A175" s="80" t="s">
        <v>10</v>
      </c>
      <c r="B175" s="80" t="s">
        <v>40</v>
      </c>
      <c r="C175" s="80" t="s">
        <v>1350</v>
      </c>
      <c r="D175" s="80" t="s">
        <v>24</v>
      </c>
      <c r="E175" s="80" t="s">
        <v>1350</v>
      </c>
      <c r="F175" s="80" t="s">
        <v>99</v>
      </c>
      <c r="G175" s="82" t="s">
        <v>1351</v>
      </c>
      <c r="H175" s="82"/>
      <c r="I175" s="82" t="s">
        <v>1352</v>
      </c>
      <c r="J175" s="80" t="s">
        <v>131</v>
      </c>
      <c r="K175" s="82" t="s">
        <v>80</v>
      </c>
      <c r="L175" s="82" t="s">
        <v>252</v>
      </c>
      <c r="M175" s="82" t="s">
        <v>132</v>
      </c>
      <c r="N175" s="82" t="s">
        <v>219</v>
      </c>
      <c r="O175" s="82" t="s">
        <v>134</v>
      </c>
      <c r="P175" s="82" t="s">
        <v>1353</v>
      </c>
      <c r="Q175" s="80" t="s">
        <v>120</v>
      </c>
      <c r="R175" s="82" t="s">
        <v>1354</v>
      </c>
      <c r="S175" s="82" t="s">
        <v>1355</v>
      </c>
      <c r="T175" s="82" t="s">
        <v>1356</v>
      </c>
      <c r="U175" s="80" t="s">
        <v>111</v>
      </c>
      <c r="V175" s="82" t="s">
        <v>1031</v>
      </c>
      <c r="W175" s="80" t="s">
        <v>113</v>
      </c>
      <c r="X175" s="80" t="s">
        <v>120</v>
      </c>
      <c r="Y175" s="84"/>
      <c r="Z175" s="84"/>
    </row>
    <row r="176" spans="1:26" s="39" customFormat="1" ht="36.75" customHeight="1">
      <c r="A176" s="80" t="s">
        <v>10</v>
      </c>
      <c r="B176" s="80" t="s">
        <v>32</v>
      </c>
      <c r="C176" s="80" t="s">
        <v>32</v>
      </c>
      <c r="D176" s="80" t="s">
        <v>20</v>
      </c>
      <c r="E176" s="80" t="s">
        <v>1357</v>
      </c>
      <c r="F176" s="80" t="s">
        <v>134</v>
      </c>
      <c r="G176" s="82" t="s">
        <v>1358</v>
      </c>
      <c r="H176" s="82"/>
      <c r="I176" s="82" t="s">
        <v>1359</v>
      </c>
      <c r="J176" s="80"/>
      <c r="K176" s="82" t="s">
        <v>71</v>
      </c>
      <c r="L176" s="82" t="s">
        <v>71</v>
      </c>
      <c r="M176" s="82" t="s">
        <v>71</v>
      </c>
      <c r="N176" s="82" t="s">
        <v>71</v>
      </c>
      <c r="O176" s="82"/>
      <c r="P176" s="82"/>
      <c r="Q176" s="80" t="s">
        <v>146</v>
      </c>
      <c r="R176" s="82"/>
      <c r="S176" s="82"/>
      <c r="T176" s="82"/>
      <c r="U176" s="80" t="s">
        <v>71</v>
      </c>
      <c r="V176" s="82"/>
      <c r="W176" s="80"/>
      <c r="X176" s="80" t="s">
        <v>71</v>
      </c>
      <c r="Y176" s="84"/>
      <c r="Z176" s="84"/>
    </row>
    <row r="177" spans="1:26" s="39" customFormat="1" ht="36.75" customHeight="1">
      <c r="A177" s="80" t="s">
        <v>10</v>
      </c>
      <c r="B177" s="80" t="s">
        <v>12</v>
      </c>
      <c r="C177" s="80" t="s">
        <v>1198</v>
      </c>
      <c r="D177" s="80" t="s">
        <v>20</v>
      </c>
      <c r="E177" s="80" t="s">
        <v>1360</v>
      </c>
      <c r="F177" s="80" t="s">
        <v>134</v>
      </c>
      <c r="G177" s="82" t="s">
        <v>1361</v>
      </c>
      <c r="H177" s="82"/>
      <c r="I177" s="82" t="s">
        <v>1362</v>
      </c>
      <c r="J177" s="80"/>
      <c r="K177" s="82" t="s">
        <v>71</v>
      </c>
      <c r="L177" s="82" t="s">
        <v>71</v>
      </c>
      <c r="M177" s="82" t="s">
        <v>71</v>
      </c>
      <c r="N177" s="82" t="s">
        <v>71</v>
      </c>
      <c r="O177" s="82"/>
      <c r="P177" s="82"/>
      <c r="Q177" s="80" t="s">
        <v>146</v>
      </c>
      <c r="R177" s="82"/>
      <c r="S177" s="82"/>
      <c r="T177" s="82"/>
      <c r="U177" s="80" t="s">
        <v>71</v>
      </c>
      <c r="V177" s="82"/>
      <c r="W177" s="80"/>
      <c r="X177" s="80" t="s">
        <v>71</v>
      </c>
      <c r="Y177" s="84"/>
      <c r="Z177" s="84"/>
    </row>
    <row r="178" spans="1:26" ht="97.5" customHeight="1">
      <c r="A178" s="80" t="s">
        <v>10</v>
      </c>
      <c r="B178" s="80" t="s">
        <v>59</v>
      </c>
      <c r="C178" s="80" t="s">
        <v>1363</v>
      </c>
      <c r="D178" s="80" t="s">
        <v>20</v>
      </c>
      <c r="E178" s="80" t="s">
        <v>1363</v>
      </c>
      <c r="F178" s="80" t="s">
        <v>1364</v>
      </c>
      <c r="G178" s="82" t="s">
        <v>1365</v>
      </c>
      <c r="H178" s="82"/>
      <c r="I178" s="82" t="s">
        <v>1366</v>
      </c>
      <c r="J178" s="80" t="s">
        <v>108</v>
      </c>
      <c r="K178" s="82" t="s">
        <v>72</v>
      </c>
      <c r="L178" s="82" t="s">
        <v>103</v>
      </c>
      <c r="M178" s="82" t="s">
        <v>122</v>
      </c>
      <c r="N178" s="82" t="s">
        <v>207</v>
      </c>
      <c r="O178" s="82" t="s">
        <v>134</v>
      </c>
      <c r="P178" s="81" t="s">
        <v>1367</v>
      </c>
      <c r="Q178" s="80" t="s">
        <v>108</v>
      </c>
      <c r="R178" s="82" t="s">
        <v>1368</v>
      </c>
      <c r="S178" s="81" t="s">
        <v>1369</v>
      </c>
      <c r="T178" s="81" t="s">
        <v>1370</v>
      </c>
      <c r="U178" s="80" t="s">
        <v>125</v>
      </c>
      <c r="V178" s="81" t="s">
        <v>1371</v>
      </c>
      <c r="W178" s="80" t="s">
        <v>113</v>
      </c>
      <c r="X178" s="80" t="s">
        <v>108</v>
      </c>
      <c r="Y178" s="83" t="s">
        <v>1372</v>
      </c>
      <c r="Z178" s="127" t="s">
        <v>1373</v>
      </c>
    </row>
    <row r="179" spans="1:26" s="39" customFormat="1" ht="198">
      <c r="A179" s="80" t="s">
        <v>10</v>
      </c>
      <c r="B179" s="80" t="s">
        <v>50</v>
      </c>
      <c r="C179" s="80" t="s">
        <v>917</v>
      </c>
      <c r="D179" s="80" t="s">
        <v>24</v>
      </c>
      <c r="E179" s="80" t="s">
        <v>1374</v>
      </c>
      <c r="F179" s="80" t="s">
        <v>117</v>
      </c>
      <c r="G179" s="82" t="s">
        <v>1375</v>
      </c>
      <c r="H179" s="82"/>
      <c r="I179" s="82" t="s">
        <v>1376</v>
      </c>
      <c r="J179" s="80" t="s">
        <v>108</v>
      </c>
      <c r="K179" s="82" t="s">
        <v>71</v>
      </c>
      <c r="L179" s="82" t="s">
        <v>171</v>
      </c>
      <c r="M179" s="82" t="s">
        <v>122</v>
      </c>
      <c r="N179" s="82" t="s">
        <v>207</v>
      </c>
      <c r="O179" s="82" t="s">
        <v>172</v>
      </c>
      <c r="P179" s="82" t="s">
        <v>1377</v>
      </c>
      <c r="Q179" s="80" t="s">
        <v>120</v>
      </c>
      <c r="R179" s="82" t="s">
        <v>1378</v>
      </c>
      <c r="S179" s="82" t="s">
        <v>1379</v>
      </c>
      <c r="T179" s="82" t="s">
        <v>1380</v>
      </c>
      <c r="U179" s="80" t="s">
        <v>548</v>
      </c>
      <c r="V179" s="82" t="s">
        <v>1381</v>
      </c>
      <c r="W179" s="80" t="s">
        <v>409</v>
      </c>
      <c r="X179" s="80" t="s">
        <v>120</v>
      </c>
      <c r="Y179" s="84"/>
      <c r="Z179" s="127" t="s">
        <v>1382</v>
      </c>
    </row>
    <row r="180" spans="1:26" s="39" customFormat="1" ht="158.44999999999999">
      <c r="A180" s="80" t="s">
        <v>10</v>
      </c>
      <c r="B180" s="80" t="s">
        <v>56</v>
      </c>
      <c r="C180" s="80" t="s">
        <v>1383</v>
      </c>
      <c r="D180" s="80" t="s">
        <v>22</v>
      </c>
      <c r="E180" s="80" t="s">
        <v>1384</v>
      </c>
      <c r="F180" s="80" t="s">
        <v>117</v>
      </c>
      <c r="G180" s="82" t="s">
        <v>1385</v>
      </c>
      <c r="H180" s="82"/>
      <c r="I180" s="81" t="s">
        <v>1386</v>
      </c>
      <c r="J180" s="80" t="s">
        <v>131</v>
      </c>
      <c r="K180" s="82" t="s">
        <v>72</v>
      </c>
      <c r="L180" s="82" t="s">
        <v>171</v>
      </c>
      <c r="M180" s="82" t="s">
        <v>122</v>
      </c>
      <c r="N180" s="82" t="s">
        <v>207</v>
      </c>
      <c r="O180" s="82" t="s">
        <v>134</v>
      </c>
      <c r="P180" s="81" t="s">
        <v>1387</v>
      </c>
      <c r="Q180" s="80" t="s">
        <v>120</v>
      </c>
      <c r="R180" s="82" t="s">
        <v>1388</v>
      </c>
      <c r="S180" s="81" t="s">
        <v>1389</v>
      </c>
      <c r="T180" s="81" t="s">
        <v>1390</v>
      </c>
      <c r="U180" s="80" t="s">
        <v>548</v>
      </c>
      <c r="V180" s="81" t="s">
        <v>1391</v>
      </c>
      <c r="W180" s="80" t="s">
        <v>113</v>
      </c>
      <c r="X180" s="80" t="s">
        <v>120</v>
      </c>
      <c r="Y180" s="83" t="s">
        <v>1392</v>
      </c>
      <c r="Z180" s="127" t="s">
        <v>1393</v>
      </c>
    </row>
    <row r="181" spans="1:26" s="39" customFormat="1" ht="85.5" customHeight="1">
      <c r="A181" s="80" t="s">
        <v>10</v>
      </c>
      <c r="B181" s="80" t="s">
        <v>59</v>
      </c>
      <c r="C181" s="80" t="s">
        <v>1394</v>
      </c>
      <c r="D181" s="80" t="s">
        <v>24</v>
      </c>
      <c r="E181" s="80" t="s">
        <v>1394</v>
      </c>
      <c r="F181" s="80" t="s">
        <v>191</v>
      </c>
      <c r="G181" s="82" t="s">
        <v>1395</v>
      </c>
      <c r="H181" s="82"/>
      <c r="I181" s="82" t="s">
        <v>1396</v>
      </c>
      <c r="J181" s="80" t="s">
        <v>108</v>
      </c>
      <c r="K181" s="82" t="s">
        <v>74</v>
      </c>
      <c r="L181" s="82" t="s">
        <v>252</v>
      </c>
      <c r="M181" s="82" t="s">
        <v>104</v>
      </c>
      <c r="N181" s="82" t="s">
        <v>105</v>
      </c>
      <c r="O181" s="82" t="s">
        <v>134</v>
      </c>
      <c r="P181" s="82" t="s">
        <v>1397</v>
      </c>
      <c r="Q181" s="80" t="s">
        <v>120</v>
      </c>
      <c r="R181" s="82" t="s">
        <v>1398</v>
      </c>
      <c r="S181" s="82"/>
      <c r="T181" s="82" t="s">
        <v>1399</v>
      </c>
      <c r="U181" s="80" t="s">
        <v>408</v>
      </c>
      <c r="V181" s="81" t="s">
        <v>1400</v>
      </c>
      <c r="W181" s="80" t="s">
        <v>154</v>
      </c>
      <c r="X181" s="80" t="s">
        <v>108</v>
      </c>
      <c r="Y181" s="84"/>
      <c r="Z181" s="127" t="s">
        <v>1401</v>
      </c>
    </row>
    <row r="182" spans="1:26" s="39" customFormat="1" ht="85.5" customHeight="1">
      <c r="A182" s="80" t="s">
        <v>10</v>
      </c>
      <c r="B182" s="80" t="s">
        <v>59</v>
      </c>
      <c r="C182" s="80" t="s">
        <v>530</v>
      </c>
      <c r="D182" s="80" t="s">
        <v>24</v>
      </c>
      <c r="E182" s="80" t="s">
        <v>1402</v>
      </c>
      <c r="F182" s="80" t="s">
        <v>134</v>
      </c>
      <c r="G182" s="82" t="s">
        <v>1403</v>
      </c>
      <c r="H182" s="82"/>
      <c r="I182" s="92" t="s">
        <v>1404</v>
      </c>
      <c r="J182" s="80"/>
      <c r="K182" s="82" t="s">
        <v>71</v>
      </c>
      <c r="L182" s="82" t="s">
        <v>71</v>
      </c>
      <c r="M182" s="82" t="s">
        <v>71</v>
      </c>
      <c r="N182" s="82" t="s">
        <v>71</v>
      </c>
      <c r="O182" s="82"/>
      <c r="P182" s="82"/>
      <c r="Q182" s="80" t="s">
        <v>146</v>
      </c>
      <c r="R182" s="82"/>
      <c r="S182" s="82"/>
      <c r="T182" s="82"/>
      <c r="U182" s="80" t="s">
        <v>71</v>
      </c>
      <c r="V182" s="81"/>
      <c r="W182" s="80"/>
      <c r="X182" s="80" t="s">
        <v>71</v>
      </c>
      <c r="Y182" s="84"/>
      <c r="Z182" s="84"/>
    </row>
    <row r="183" spans="1:26" s="39" customFormat="1" ht="52.9">
      <c r="A183" s="80" t="s">
        <v>10</v>
      </c>
      <c r="B183" s="80" t="s">
        <v>60</v>
      </c>
      <c r="C183" s="80" t="s">
        <v>1405</v>
      </c>
      <c r="D183" s="80" t="s">
        <v>24</v>
      </c>
      <c r="E183" s="80" t="s">
        <v>1406</v>
      </c>
      <c r="F183" s="80" t="s">
        <v>99</v>
      </c>
      <c r="G183" s="82" t="s">
        <v>1407</v>
      </c>
      <c r="H183" s="82"/>
      <c r="I183" s="82" t="s">
        <v>1408</v>
      </c>
      <c r="J183" s="80" t="s">
        <v>108</v>
      </c>
      <c r="K183" s="82" t="s">
        <v>73</v>
      </c>
      <c r="L183" s="82" t="s">
        <v>231</v>
      </c>
      <c r="M183" s="82" t="s">
        <v>414</v>
      </c>
      <c r="N183" s="82" t="s">
        <v>207</v>
      </c>
      <c r="O183" s="82" t="s">
        <v>134</v>
      </c>
      <c r="P183" s="82" t="s">
        <v>1409</v>
      </c>
      <c r="Q183" s="80" t="s">
        <v>120</v>
      </c>
      <c r="R183" s="82" t="s">
        <v>1410</v>
      </c>
      <c r="S183" s="82"/>
      <c r="T183" s="82" t="s">
        <v>993</v>
      </c>
      <c r="U183" s="80" t="s">
        <v>235</v>
      </c>
      <c r="V183" s="82" t="s">
        <v>549</v>
      </c>
      <c r="W183" s="80" t="s">
        <v>113</v>
      </c>
      <c r="X183" s="80" t="s">
        <v>120</v>
      </c>
      <c r="Y183" s="84" t="s">
        <v>1411</v>
      </c>
      <c r="Z183" s="84"/>
    </row>
    <row r="184" spans="1:26" s="39" customFormat="1" ht="52.9">
      <c r="A184" s="80" t="s">
        <v>10</v>
      </c>
      <c r="B184" s="80" t="s">
        <v>33</v>
      </c>
      <c r="C184" s="80" t="s">
        <v>1305</v>
      </c>
      <c r="D184" s="80" t="s">
        <v>22</v>
      </c>
      <c r="E184" s="80" t="s">
        <v>1412</v>
      </c>
      <c r="F184" s="80" t="s">
        <v>269</v>
      </c>
      <c r="G184" s="82" t="s">
        <v>1413</v>
      </c>
      <c r="H184" s="82"/>
      <c r="I184" s="82" t="s">
        <v>1414</v>
      </c>
      <c r="J184" s="80" t="s">
        <v>131</v>
      </c>
      <c r="K184" s="82" t="s">
        <v>75</v>
      </c>
      <c r="L184" s="82" t="s">
        <v>121</v>
      </c>
      <c r="M184" s="82" t="s">
        <v>206</v>
      </c>
      <c r="N184" s="82" t="s">
        <v>207</v>
      </c>
      <c r="O184" s="82" t="s">
        <v>134</v>
      </c>
      <c r="P184" s="82" t="s">
        <v>1415</v>
      </c>
      <c r="Q184" s="80" t="s">
        <v>120</v>
      </c>
      <c r="R184" s="82" t="s">
        <v>1416</v>
      </c>
      <c r="S184" s="82"/>
      <c r="T184" s="82" t="s">
        <v>1417</v>
      </c>
      <c r="U184" s="80" t="s">
        <v>125</v>
      </c>
      <c r="V184" s="82"/>
      <c r="W184" s="80" t="s">
        <v>113</v>
      </c>
      <c r="X184" s="80" t="s">
        <v>120</v>
      </c>
      <c r="Y184" s="84"/>
      <c r="Z184" s="127" t="s">
        <v>1418</v>
      </c>
    </row>
    <row r="185" spans="1:26" ht="134.25" customHeight="1">
      <c r="A185" s="80" t="s">
        <v>10</v>
      </c>
      <c r="B185" s="80" t="s">
        <v>33</v>
      </c>
      <c r="C185" s="80" t="s">
        <v>1305</v>
      </c>
      <c r="D185" s="80" t="s">
        <v>24</v>
      </c>
      <c r="E185" s="80" t="s">
        <v>1419</v>
      </c>
      <c r="F185" s="80" t="s">
        <v>99</v>
      </c>
      <c r="G185" s="82" t="s">
        <v>1420</v>
      </c>
      <c r="H185" s="82"/>
      <c r="I185" s="82" t="s">
        <v>1421</v>
      </c>
      <c r="J185" s="80" t="s">
        <v>120</v>
      </c>
      <c r="K185" s="82" t="s">
        <v>72</v>
      </c>
      <c r="L185" s="82" t="s">
        <v>103</v>
      </c>
      <c r="M185" s="82" t="s">
        <v>122</v>
      </c>
      <c r="N185" s="82" t="s">
        <v>207</v>
      </c>
      <c r="O185" s="82" t="s">
        <v>134</v>
      </c>
      <c r="P185" s="81" t="s">
        <v>1422</v>
      </c>
      <c r="Q185" s="80" t="s">
        <v>146</v>
      </c>
      <c r="R185" s="81" t="s">
        <v>1423</v>
      </c>
      <c r="S185" s="81" t="s">
        <v>1424</v>
      </c>
      <c r="T185" s="81" t="s">
        <v>1425</v>
      </c>
      <c r="U185" s="80" t="s">
        <v>125</v>
      </c>
      <c r="V185" s="82" t="s">
        <v>1426</v>
      </c>
      <c r="W185" s="80" t="s">
        <v>409</v>
      </c>
      <c r="X185" s="80" t="s">
        <v>120</v>
      </c>
      <c r="Y185" s="81" t="s">
        <v>1427</v>
      </c>
      <c r="Z185" s="129" t="s">
        <v>1428</v>
      </c>
    </row>
    <row r="186" spans="1:26" ht="49.5" customHeight="1">
      <c r="A186" s="80" t="s">
        <v>10</v>
      </c>
      <c r="B186" s="80" t="s">
        <v>59</v>
      </c>
      <c r="C186" s="80" t="s">
        <v>1429</v>
      </c>
      <c r="D186" s="80" t="s">
        <v>24</v>
      </c>
      <c r="E186" s="80" t="s">
        <v>1430</v>
      </c>
      <c r="F186" s="80" t="s">
        <v>99</v>
      </c>
      <c r="G186" s="82" t="s">
        <v>1431</v>
      </c>
      <c r="H186" s="82"/>
      <c r="I186" s="81" t="s">
        <v>1432</v>
      </c>
      <c r="J186" s="80" t="s">
        <v>131</v>
      </c>
      <c r="K186" s="82" t="s">
        <v>73</v>
      </c>
      <c r="L186" s="82" t="s">
        <v>252</v>
      </c>
      <c r="M186" s="82" t="s">
        <v>206</v>
      </c>
      <c r="N186" s="82" t="s">
        <v>207</v>
      </c>
      <c r="O186" s="82" t="s">
        <v>134</v>
      </c>
      <c r="P186" s="81" t="s">
        <v>1433</v>
      </c>
      <c r="Q186" s="80" t="s">
        <v>146</v>
      </c>
      <c r="R186" s="81" t="s">
        <v>1434</v>
      </c>
      <c r="S186" s="82" t="s">
        <v>1435</v>
      </c>
      <c r="T186" s="81" t="s">
        <v>1436</v>
      </c>
      <c r="U186" s="80" t="s">
        <v>188</v>
      </c>
      <c r="V186" s="82"/>
      <c r="W186" s="80" t="s">
        <v>154</v>
      </c>
      <c r="X186" s="80" t="s">
        <v>108</v>
      </c>
      <c r="Y186" s="82"/>
      <c r="Z186" s="82"/>
    </row>
    <row r="187" spans="1:26" ht="97.5" customHeight="1">
      <c r="A187" s="80" t="s">
        <v>10</v>
      </c>
      <c r="B187" s="80" t="s">
        <v>59</v>
      </c>
      <c r="C187" s="80" t="s">
        <v>1437</v>
      </c>
      <c r="D187" s="80" t="s">
        <v>24</v>
      </c>
      <c r="E187" s="80" t="s">
        <v>1438</v>
      </c>
      <c r="F187" s="80" t="s">
        <v>216</v>
      </c>
      <c r="G187" s="82" t="s">
        <v>1439</v>
      </c>
      <c r="H187" s="82"/>
      <c r="I187" s="82" t="s">
        <v>1440</v>
      </c>
      <c r="J187" s="80" t="s">
        <v>108</v>
      </c>
      <c r="K187" s="82" t="s">
        <v>72</v>
      </c>
      <c r="L187" s="82" t="s">
        <v>171</v>
      </c>
      <c r="M187" s="82" t="s">
        <v>414</v>
      </c>
      <c r="N187" s="82" t="s">
        <v>207</v>
      </c>
      <c r="O187" s="82" t="s">
        <v>134</v>
      </c>
      <c r="P187" s="82" t="s">
        <v>1441</v>
      </c>
      <c r="Q187" s="80" t="s">
        <v>146</v>
      </c>
      <c r="R187" s="82" t="s">
        <v>1442</v>
      </c>
      <c r="S187" s="82" t="s">
        <v>1443</v>
      </c>
      <c r="T187" s="82" t="s">
        <v>993</v>
      </c>
      <c r="U187" s="80" t="s">
        <v>125</v>
      </c>
      <c r="V187" s="82" t="s">
        <v>1426</v>
      </c>
      <c r="W187" s="80" t="s">
        <v>409</v>
      </c>
      <c r="X187" s="80" t="s">
        <v>155</v>
      </c>
      <c r="Y187" s="82" t="s">
        <v>1444</v>
      </c>
      <c r="Z187" s="129" t="s">
        <v>1445</v>
      </c>
    </row>
    <row r="188" spans="1:26" ht="79.150000000000006">
      <c r="A188" s="80" t="s">
        <v>10</v>
      </c>
      <c r="B188" s="80" t="s">
        <v>50</v>
      </c>
      <c r="C188" s="80" t="s">
        <v>917</v>
      </c>
      <c r="D188" s="80" t="s">
        <v>24</v>
      </c>
      <c r="E188" s="80" t="s">
        <v>1446</v>
      </c>
      <c r="F188" s="80" t="s">
        <v>99</v>
      </c>
      <c r="G188" s="82" t="s">
        <v>1447</v>
      </c>
      <c r="H188" s="82"/>
      <c r="I188" s="82" t="s">
        <v>1448</v>
      </c>
      <c r="J188" s="80" t="s">
        <v>131</v>
      </c>
      <c r="K188" s="82" t="s">
        <v>72</v>
      </c>
      <c r="L188" s="82" t="s">
        <v>171</v>
      </c>
      <c r="M188" s="82" t="s">
        <v>122</v>
      </c>
      <c r="N188" s="82" t="s">
        <v>207</v>
      </c>
      <c r="O188" s="82" t="s">
        <v>134</v>
      </c>
      <c r="P188" s="82" t="s">
        <v>1449</v>
      </c>
      <c r="Q188" s="80" t="s">
        <v>146</v>
      </c>
      <c r="R188" s="82" t="s">
        <v>1450</v>
      </c>
      <c r="S188" s="82"/>
      <c r="T188" s="82" t="s">
        <v>1312</v>
      </c>
      <c r="U188" s="80" t="s">
        <v>125</v>
      </c>
      <c r="V188" s="82"/>
      <c r="W188" s="80" t="s">
        <v>409</v>
      </c>
      <c r="X188" s="80" t="s">
        <v>108</v>
      </c>
      <c r="Y188" s="82" t="s">
        <v>1451</v>
      </c>
      <c r="Z188" s="82" t="s">
        <v>1452</v>
      </c>
    </row>
    <row r="189" spans="1:26" s="39" customFormat="1" ht="26.45">
      <c r="A189" s="80" t="s">
        <v>10</v>
      </c>
      <c r="B189" s="80" t="s">
        <v>50</v>
      </c>
      <c r="C189" s="80" t="s">
        <v>1453</v>
      </c>
      <c r="D189" s="80" t="s">
        <v>22</v>
      </c>
      <c r="E189" s="80" t="s">
        <v>1454</v>
      </c>
      <c r="F189" s="80" t="s">
        <v>134</v>
      </c>
      <c r="G189" s="82" t="s">
        <v>1455</v>
      </c>
      <c r="H189" s="82"/>
      <c r="I189" s="82" t="s">
        <v>1456</v>
      </c>
      <c r="J189" s="80"/>
      <c r="K189" s="82" t="s">
        <v>71</v>
      </c>
      <c r="L189" s="82" t="s">
        <v>71</v>
      </c>
      <c r="M189" s="82" t="s">
        <v>71</v>
      </c>
      <c r="N189" s="82" t="s">
        <v>71</v>
      </c>
      <c r="O189" s="82"/>
      <c r="P189" s="82"/>
      <c r="Q189" s="80" t="s">
        <v>146</v>
      </c>
      <c r="R189" s="82"/>
      <c r="S189" s="82"/>
      <c r="T189" s="82"/>
      <c r="U189" s="80" t="s">
        <v>71</v>
      </c>
      <c r="V189" s="82"/>
      <c r="W189" s="80"/>
      <c r="X189" s="80" t="s">
        <v>71</v>
      </c>
      <c r="Y189" s="82"/>
      <c r="Z189" s="82"/>
    </row>
    <row r="190" spans="1:26" ht="61.5" customHeight="1">
      <c r="A190" s="80" t="s">
        <v>10</v>
      </c>
      <c r="B190" s="80" t="s">
        <v>33</v>
      </c>
      <c r="C190" s="80" t="s">
        <v>1305</v>
      </c>
      <c r="D190" s="80" t="s">
        <v>24</v>
      </c>
      <c r="E190" s="80" t="s">
        <v>1457</v>
      </c>
      <c r="F190" s="80" t="s">
        <v>99</v>
      </c>
      <c r="G190" s="82" t="s">
        <v>1458</v>
      </c>
      <c r="H190" s="82"/>
      <c r="I190" s="82" t="s">
        <v>1459</v>
      </c>
      <c r="J190" s="80" t="s">
        <v>108</v>
      </c>
      <c r="K190" s="82" t="s">
        <v>72</v>
      </c>
      <c r="L190" s="82" t="s">
        <v>252</v>
      </c>
      <c r="M190" s="82" t="s">
        <v>414</v>
      </c>
      <c r="N190" s="82" t="s">
        <v>207</v>
      </c>
      <c r="O190" s="82" t="s">
        <v>134</v>
      </c>
      <c r="P190" s="81" t="s">
        <v>1460</v>
      </c>
      <c r="Q190" s="80" t="s">
        <v>146</v>
      </c>
      <c r="R190" s="82" t="s">
        <v>1461</v>
      </c>
      <c r="S190" s="82" t="s">
        <v>1462</v>
      </c>
      <c r="T190" s="82" t="s">
        <v>1312</v>
      </c>
      <c r="U190" s="80" t="s">
        <v>125</v>
      </c>
      <c r="V190" s="82" t="s">
        <v>1463</v>
      </c>
      <c r="W190" s="80" t="s">
        <v>409</v>
      </c>
      <c r="X190" s="80" t="s">
        <v>108</v>
      </c>
      <c r="Y190" s="82" t="s">
        <v>1464</v>
      </c>
      <c r="Z190" s="82"/>
    </row>
    <row r="191" spans="1:26" ht="72.75" customHeight="1">
      <c r="A191" s="80" t="s">
        <v>10</v>
      </c>
      <c r="B191" s="80" t="s">
        <v>33</v>
      </c>
      <c r="C191" s="80" t="s">
        <v>1305</v>
      </c>
      <c r="D191" s="80" t="s">
        <v>24</v>
      </c>
      <c r="E191" s="80" t="s">
        <v>1465</v>
      </c>
      <c r="F191" s="80" t="s">
        <v>269</v>
      </c>
      <c r="G191" s="82" t="s">
        <v>1466</v>
      </c>
      <c r="H191" s="82"/>
      <c r="I191" s="82" t="s">
        <v>1467</v>
      </c>
      <c r="J191" s="80" t="s">
        <v>108</v>
      </c>
      <c r="K191" s="82" t="s">
        <v>76</v>
      </c>
      <c r="L191" s="82" t="s">
        <v>252</v>
      </c>
      <c r="M191" s="82" t="s">
        <v>206</v>
      </c>
      <c r="N191" s="82" t="s">
        <v>207</v>
      </c>
      <c r="O191" s="82" t="s">
        <v>134</v>
      </c>
      <c r="P191" s="81" t="s">
        <v>1468</v>
      </c>
      <c r="Q191" s="80" t="s">
        <v>146</v>
      </c>
      <c r="R191" s="82" t="s">
        <v>1469</v>
      </c>
      <c r="S191" s="82" t="s">
        <v>1470</v>
      </c>
      <c r="T191" s="82" t="s">
        <v>1471</v>
      </c>
      <c r="U191" s="80" t="s">
        <v>235</v>
      </c>
      <c r="V191" s="82" t="s">
        <v>1426</v>
      </c>
      <c r="W191" s="80" t="s">
        <v>154</v>
      </c>
      <c r="X191" s="80" t="s">
        <v>120</v>
      </c>
      <c r="Y191" s="82" t="s">
        <v>1472</v>
      </c>
      <c r="Z191" s="129" t="s">
        <v>1473</v>
      </c>
    </row>
    <row r="192" spans="1:26" ht="61.5" customHeight="1">
      <c r="A192" s="80" t="s">
        <v>10</v>
      </c>
      <c r="B192" s="80" t="s">
        <v>59</v>
      </c>
      <c r="C192" s="80" t="s">
        <v>1474</v>
      </c>
      <c r="D192" s="80" t="s">
        <v>24</v>
      </c>
      <c r="E192" s="80" t="s">
        <v>1475</v>
      </c>
      <c r="F192" s="80" t="s">
        <v>99</v>
      </c>
      <c r="G192" s="82" t="s">
        <v>1476</v>
      </c>
      <c r="H192" s="82"/>
      <c r="I192" s="82" t="s">
        <v>1477</v>
      </c>
      <c r="J192" s="80" t="s">
        <v>131</v>
      </c>
      <c r="K192" s="82" t="s">
        <v>72</v>
      </c>
      <c r="L192" s="82" t="s">
        <v>171</v>
      </c>
      <c r="M192" s="82" t="s">
        <v>122</v>
      </c>
      <c r="N192" s="82" t="s">
        <v>207</v>
      </c>
      <c r="O192" s="82" t="s">
        <v>134</v>
      </c>
      <c r="P192" s="81" t="s">
        <v>1478</v>
      </c>
      <c r="Q192" s="80" t="s">
        <v>146</v>
      </c>
      <c r="R192" s="82" t="s">
        <v>1479</v>
      </c>
      <c r="S192" s="82" t="s">
        <v>1480</v>
      </c>
      <c r="T192" s="82" t="s">
        <v>1312</v>
      </c>
      <c r="U192" s="80" t="s">
        <v>125</v>
      </c>
      <c r="V192" s="82" t="s">
        <v>1481</v>
      </c>
      <c r="W192" s="80" t="s">
        <v>409</v>
      </c>
      <c r="X192" s="80" t="s">
        <v>108</v>
      </c>
      <c r="Y192" s="82" t="s">
        <v>1482</v>
      </c>
      <c r="Z192" s="82" t="s">
        <v>1483</v>
      </c>
    </row>
    <row r="193" spans="1:26" s="99" customFormat="1" ht="145.15">
      <c r="A193" s="114" t="s">
        <v>17</v>
      </c>
      <c r="B193" s="114" t="s">
        <v>29</v>
      </c>
      <c r="C193" s="134" t="s">
        <v>798</v>
      </c>
      <c r="D193" s="114" t="s">
        <v>21</v>
      </c>
      <c r="E193" s="114" t="s">
        <v>1484</v>
      </c>
      <c r="F193" s="114" t="s">
        <v>99</v>
      </c>
      <c r="G193" s="113" t="s">
        <v>1485</v>
      </c>
      <c r="H193" s="110"/>
      <c r="I193" s="113" t="s">
        <v>966</v>
      </c>
      <c r="J193" s="114" t="s">
        <v>131</v>
      </c>
      <c r="K193" s="113" t="s">
        <v>72</v>
      </c>
      <c r="L193" s="113" t="s">
        <v>103</v>
      </c>
      <c r="M193" s="113" t="s">
        <v>132</v>
      </c>
      <c r="N193" s="113" t="s">
        <v>105</v>
      </c>
      <c r="O193" s="113" t="s">
        <v>134</v>
      </c>
      <c r="P193" s="113" t="s">
        <v>1486</v>
      </c>
      <c r="Q193" s="114" t="s">
        <v>146</v>
      </c>
      <c r="R193" s="113" t="s">
        <v>1487</v>
      </c>
      <c r="S193" s="113"/>
      <c r="T193" s="113"/>
      <c r="U193" s="114" t="s">
        <v>71</v>
      </c>
      <c r="V193" s="113"/>
      <c r="W193" s="114" t="s">
        <v>154</v>
      </c>
      <c r="X193" s="114" t="s">
        <v>155</v>
      </c>
      <c r="Y193" s="113" t="s">
        <v>1488</v>
      </c>
      <c r="Z193" s="124" t="s">
        <v>930</v>
      </c>
    </row>
    <row r="194" spans="1:26" s="99" customFormat="1" ht="118.9">
      <c r="A194" s="114" t="s">
        <v>17</v>
      </c>
      <c r="B194" s="114" t="s">
        <v>29</v>
      </c>
      <c r="C194" s="134" t="s">
        <v>798</v>
      </c>
      <c r="D194" s="114" t="s">
        <v>21</v>
      </c>
      <c r="E194" s="114" t="s">
        <v>1489</v>
      </c>
      <c r="F194" s="114" t="s">
        <v>117</v>
      </c>
      <c r="G194" s="113" t="s">
        <v>1490</v>
      </c>
      <c r="H194" s="110"/>
      <c r="I194" s="113" t="s">
        <v>1491</v>
      </c>
      <c r="J194" s="114" t="s">
        <v>108</v>
      </c>
      <c r="K194" s="113" t="s">
        <v>72</v>
      </c>
      <c r="L194" s="113" t="s">
        <v>103</v>
      </c>
      <c r="M194" s="113" t="s">
        <v>132</v>
      </c>
      <c r="N194" s="113" t="s">
        <v>105</v>
      </c>
      <c r="O194" s="113" t="s">
        <v>134</v>
      </c>
      <c r="P194" s="113" t="s">
        <v>1492</v>
      </c>
      <c r="Q194" s="114" t="s">
        <v>108</v>
      </c>
      <c r="R194" s="113" t="s">
        <v>1493</v>
      </c>
      <c r="S194" s="110"/>
      <c r="T194" s="110"/>
      <c r="U194" s="67" t="s">
        <v>548</v>
      </c>
      <c r="V194" s="113"/>
      <c r="W194" s="114" t="s">
        <v>154</v>
      </c>
      <c r="X194" s="114" t="s">
        <v>108</v>
      </c>
      <c r="Y194" s="113" t="s">
        <v>1494</v>
      </c>
      <c r="Z194" s="124" t="s">
        <v>930</v>
      </c>
    </row>
    <row r="195" spans="1:26" s="99" customFormat="1" ht="132">
      <c r="A195" s="114" t="s">
        <v>17</v>
      </c>
      <c r="B195" s="114" t="s">
        <v>29</v>
      </c>
      <c r="C195" s="134" t="s">
        <v>798</v>
      </c>
      <c r="D195" s="114" t="s">
        <v>21</v>
      </c>
      <c r="E195" s="114" t="s">
        <v>1495</v>
      </c>
      <c r="F195" s="114" t="s">
        <v>117</v>
      </c>
      <c r="G195" s="113" t="s">
        <v>1496</v>
      </c>
      <c r="H195" s="113"/>
      <c r="I195" s="113" t="s">
        <v>1497</v>
      </c>
      <c r="J195" s="114" t="s">
        <v>108</v>
      </c>
      <c r="K195" s="113" t="s">
        <v>72</v>
      </c>
      <c r="L195" s="113" t="s">
        <v>103</v>
      </c>
      <c r="M195" s="113" t="s">
        <v>132</v>
      </c>
      <c r="N195" s="113" t="s">
        <v>105</v>
      </c>
      <c r="O195" s="113" t="s">
        <v>134</v>
      </c>
      <c r="P195" s="110"/>
      <c r="Q195" s="114" t="s">
        <v>108</v>
      </c>
      <c r="R195" s="113" t="s">
        <v>1498</v>
      </c>
      <c r="S195" s="110"/>
      <c r="T195" s="110"/>
      <c r="U195" s="67" t="s">
        <v>408</v>
      </c>
      <c r="V195" s="110"/>
      <c r="W195" s="114" t="s">
        <v>154</v>
      </c>
      <c r="X195" s="114" t="s">
        <v>108</v>
      </c>
      <c r="Y195" s="113" t="s">
        <v>1499</v>
      </c>
      <c r="Z195" s="124" t="s">
        <v>930</v>
      </c>
    </row>
    <row r="196" spans="1:26" s="99" customFormat="1" ht="66">
      <c r="A196" s="114" t="s">
        <v>17</v>
      </c>
      <c r="B196" s="114" t="s">
        <v>29</v>
      </c>
      <c r="C196" s="134" t="s">
        <v>798</v>
      </c>
      <c r="D196" s="114" t="s">
        <v>21</v>
      </c>
      <c r="E196" s="114" t="s">
        <v>1500</v>
      </c>
      <c r="F196" s="114" t="s">
        <v>99</v>
      </c>
      <c r="G196" s="113" t="s">
        <v>1501</v>
      </c>
      <c r="H196" s="110"/>
      <c r="I196" s="113" t="s">
        <v>1502</v>
      </c>
      <c r="J196" s="114" t="s">
        <v>131</v>
      </c>
      <c r="K196" s="113" t="s">
        <v>74</v>
      </c>
      <c r="L196" s="113" t="s">
        <v>252</v>
      </c>
      <c r="M196" s="113" t="s">
        <v>71</v>
      </c>
      <c r="N196" s="113" t="s">
        <v>207</v>
      </c>
      <c r="O196" s="113" t="s">
        <v>134</v>
      </c>
      <c r="P196" s="110"/>
      <c r="Q196" s="114" t="s">
        <v>187</v>
      </c>
      <c r="R196" s="110"/>
      <c r="S196" s="110"/>
      <c r="T196" s="110"/>
      <c r="U196" s="67" t="s">
        <v>548</v>
      </c>
      <c r="V196" s="110"/>
      <c r="W196" s="111"/>
      <c r="X196" s="114" t="s">
        <v>71</v>
      </c>
      <c r="Y196" s="110"/>
      <c r="Z196" s="124" t="s">
        <v>930</v>
      </c>
    </row>
    <row r="197" spans="1:26" s="99" customFormat="1" ht="79.150000000000006">
      <c r="A197" s="114" t="s">
        <v>17</v>
      </c>
      <c r="B197" s="114" t="s">
        <v>29</v>
      </c>
      <c r="C197" s="134" t="s">
        <v>798</v>
      </c>
      <c r="D197" s="114" t="s">
        <v>21</v>
      </c>
      <c r="E197" s="114" t="s">
        <v>1503</v>
      </c>
      <c r="F197" s="114" t="s">
        <v>99</v>
      </c>
      <c r="G197" s="113" t="s">
        <v>1504</v>
      </c>
      <c r="H197" s="110"/>
      <c r="I197" s="113" t="s">
        <v>1505</v>
      </c>
      <c r="J197" s="114" t="s">
        <v>131</v>
      </c>
      <c r="K197" s="113" t="s">
        <v>78</v>
      </c>
      <c r="L197" s="113" t="s">
        <v>252</v>
      </c>
      <c r="M197" s="113" t="s">
        <v>71</v>
      </c>
      <c r="N197" s="113" t="s">
        <v>207</v>
      </c>
      <c r="O197" s="113" t="s">
        <v>134</v>
      </c>
      <c r="P197" s="113" t="s">
        <v>1506</v>
      </c>
      <c r="Q197" s="114" t="s">
        <v>187</v>
      </c>
      <c r="R197" s="110"/>
      <c r="S197" s="110"/>
      <c r="T197" s="110"/>
      <c r="U197" s="67" t="s">
        <v>548</v>
      </c>
      <c r="V197" s="110"/>
      <c r="W197" s="111"/>
      <c r="X197" s="114" t="s">
        <v>71</v>
      </c>
      <c r="Y197" s="110"/>
      <c r="Z197" s="124" t="s">
        <v>930</v>
      </c>
    </row>
    <row r="198" spans="1:26" ht="132">
      <c r="A198" s="114" t="s">
        <v>17</v>
      </c>
      <c r="B198" s="114" t="s">
        <v>29</v>
      </c>
      <c r="C198" s="134" t="s">
        <v>798</v>
      </c>
      <c r="D198" s="114" t="s">
        <v>21</v>
      </c>
      <c r="E198" s="114" t="s">
        <v>1507</v>
      </c>
      <c r="F198" s="114" t="s">
        <v>134</v>
      </c>
      <c r="G198" s="113" t="s">
        <v>1508</v>
      </c>
      <c r="H198" s="69"/>
      <c r="I198" s="113" t="s">
        <v>1509</v>
      </c>
      <c r="J198" s="114" t="s">
        <v>108</v>
      </c>
      <c r="K198" s="113" t="s">
        <v>72</v>
      </c>
      <c r="L198" s="69" t="s">
        <v>103</v>
      </c>
      <c r="M198" s="69" t="s">
        <v>132</v>
      </c>
      <c r="N198" s="113" t="s">
        <v>219</v>
      </c>
      <c r="O198" s="113" t="s">
        <v>759</v>
      </c>
      <c r="P198" s="113" t="s">
        <v>1510</v>
      </c>
      <c r="Q198" s="114" t="s">
        <v>108</v>
      </c>
      <c r="R198" s="113" t="s">
        <v>1511</v>
      </c>
      <c r="S198" s="69"/>
      <c r="T198" s="69" t="s">
        <v>829</v>
      </c>
      <c r="U198" s="67" t="s">
        <v>408</v>
      </c>
      <c r="V198" s="113" t="s">
        <v>830</v>
      </c>
      <c r="W198" s="114" t="s">
        <v>113</v>
      </c>
      <c r="X198" s="114" t="s">
        <v>120</v>
      </c>
      <c r="Y198" s="133" t="s">
        <v>1512</v>
      </c>
      <c r="Z198" s="124" t="s">
        <v>1513</v>
      </c>
    </row>
    <row r="199" spans="1:26" ht="26.45">
      <c r="A199" s="44" t="s">
        <v>9</v>
      </c>
      <c r="B199" s="44" t="s">
        <v>49</v>
      </c>
      <c r="C199" s="107" t="s">
        <v>1514</v>
      </c>
      <c r="D199" s="44" t="s">
        <v>25</v>
      </c>
      <c r="E199" s="58" t="s">
        <v>1515</v>
      </c>
      <c r="F199" s="44" t="s">
        <v>168</v>
      </c>
      <c r="G199" s="45" t="s">
        <v>1516</v>
      </c>
      <c r="H199" s="45"/>
      <c r="I199" s="45"/>
      <c r="J199" s="44"/>
      <c r="K199" s="45"/>
      <c r="L199" s="45"/>
      <c r="M199" s="45"/>
      <c r="N199" s="45"/>
      <c r="O199" s="45"/>
      <c r="P199" s="45"/>
      <c r="Q199" s="44" t="s">
        <v>146</v>
      </c>
      <c r="R199" s="45"/>
      <c r="S199" s="45"/>
      <c r="T199" s="45"/>
      <c r="U199" s="44" t="s">
        <v>71</v>
      </c>
      <c r="V199" s="45"/>
      <c r="W199" s="44"/>
      <c r="X199" s="44" t="s">
        <v>71</v>
      </c>
      <c r="Y199" s="46"/>
      <c r="Z199" s="45"/>
    </row>
    <row r="200" spans="1:26" ht="26.45">
      <c r="A200" s="44" t="s">
        <v>9</v>
      </c>
      <c r="B200" s="44" t="s">
        <v>1517</v>
      </c>
      <c r="C200" s="107" t="s">
        <v>1514</v>
      </c>
      <c r="D200" s="44" t="s">
        <v>21</v>
      </c>
      <c r="E200" s="58" t="s">
        <v>1518</v>
      </c>
      <c r="F200" s="44" t="s">
        <v>191</v>
      </c>
      <c r="G200" s="45" t="s">
        <v>1519</v>
      </c>
      <c r="H200" s="45"/>
      <c r="I200" s="45"/>
      <c r="J200" s="44"/>
      <c r="K200" s="45"/>
      <c r="L200" s="45"/>
      <c r="M200" s="45"/>
      <c r="N200" s="45"/>
      <c r="O200" s="45"/>
      <c r="P200" s="45"/>
      <c r="Q200" s="44" t="s">
        <v>146</v>
      </c>
      <c r="R200" s="45"/>
      <c r="S200" s="45"/>
      <c r="T200" s="45"/>
      <c r="U200" s="44" t="s">
        <v>71</v>
      </c>
      <c r="V200" s="45"/>
      <c r="W200" s="44"/>
      <c r="X200" s="44" t="s">
        <v>71</v>
      </c>
      <c r="Y200" s="46"/>
      <c r="Z200" s="45"/>
    </row>
    <row r="201" spans="1:26" ht="26.45">
      <c r="A201" s="44" t="s">
        <v>9</v>
      </c>
      <c r="B201" s="44" t="s">
        <v>1517</v>
      </c>
      <c r="C201" s="107" t="s">
        <v>1520</v>
      </c>
      <c r="D201" s="44" t="s">
        <v>20</v>
      </c>
      <c r="E201" s="58" t="s">
        <v>1521</v>
      </c>
      <c r="F201" s="44" t="s">
        <v>191</v>
      </c>
      <c r="G201" s="45" t="s">
        <v>1522</v>
      </c>
      <c r="H201" s="45"/>
      <c r="I201" s="45"/>
      <c r="J201" s="44"/>
      <c r="K201" s="45"/>
      <c r="L201" s="45"/>
      <c r="M201" s="45"/>
      <c r="N201" s="45"/>
      <c r="O201" s="45"/>
      <c r="P201" s="45"/>
      <c r="Q201" s="44" t="s">
        <v>146</v>
      </c>
      <c r="R201" s="45"/>
      <c r="S201" s="45"/>
      <c r="T201" s="45"/>
      <c r="U201" s="44" t="s">
        <v>71</v>
      </c>
      <c r="V201" s="45"/>
      <c r="W201" s="44"/>
      <c r="X201" s="44" t="s">
        <v>71</v>
      </c>
      <c r="Y201" s="46"/>
      <c r="Z201" s="45"/>
    </row>
    <row r="202" spans="1:26" ht="12.75" customHeight="1">
      <c r="A202" s="88" t="s">
        <v>12</v>
      </c>
      <c r="B202" s="88" t="s">
        <v>12</v>
      </c>
      <c r="C202" s="88" t="s">
        <v>1061</v>
      </c>
      <c r="D202" s="88" t="s">
        <v>21</v>
      </c>
      <c r="E202" s="106" t="s">
        <v>1523</v>
      </c>
      <c r="F202" s="88" t="s">
        <v>134</v>
      </c>
      <c r="G202" s="116"/>
      <c r="H202" s="116"/>
      <c r="I202" s="116"/>
      <c r="J202" s="115"/>
      <c r="K202" s="116"/>
      <c r="L202" s="116"/>
      <c r="M202" s="116"/>
      <c r="N202" s="116"/>
      <c r="O202" s="116"/>
      <c r="P202" s="115"/>
      <c r="Q202" s="117" t="s">
        <v>146</v>
      </c>
      <c r="R202" s="118"/>
      <c r="S202" s="116"/>
      <c r="T202" s="116"/>
      <c r="U202" s="115" t="s">
        <v>71</v>
      </c>
      <c r="V202" s="118"/>
      <c r="W202" s="118"/>
      <c r="X202" s="115" t="s">
        <v>71</v>
      </c>
      <c r="Y202" s="118"/>
      <c r="Z202" s="119"/>
    </row>
    <row r="203" spans="1:26" ht="52.9">
      <c r="A203" s="88" t="s">
        <v>12</v>
      </c>
      <c r="B203" s="88" t="s">
        <v>12</v>
      </c>
      <c r="C203" s="88" t="s">
        <v>1198</v>
      </c>
      <c r="D203" s="88" t="s">
        <v>26</v>
      </c>
      <c r="E203" s="88" t="s">
        <v>1524</v>
      </c>
      <c r="F203" s="88" t="s">
        <v>134</v>
      </c>
      <c r="G203" s="89" t="s">
        <v>1525</v>
      </c>
      <c r="H203" s="89"/>
      <c r="I203" s="89"/>
      <c r="J203" s="88"/>
      <c r="K203" s="97"/>
      <c r="L203" s="97"/>
      <c r="M203" s="97"/>
      <c r="N203" s="97"/>
      <c r="O203" s="89"/>
      <c r="P203" s="89"/>
      <c r="Q203" s="88" t="s">
        <v>146</v>
      </c>
      <c r="R203" s="89"/>
      <c r="S203" s="89"/>
      <c r="T203" s="89"/>
      <c r="U203" s="88" t="s">
        <v>71</v>
      </c>
      <c r="V203" s="89"/>
      <c r="W203" s="88"/>
      <c r="X203" s="88" t="s">
        <v>71</v>
      </c>
      <c r="Y203" s="90"/>
      <c r="Z203" s="98"/>
    </row>
    <row r="204" spans="1:26" ht="26.45">
      <c r="A204" s="44" t="s">
        <v>9</v>
      </c>
      <c r="B204" s="44" t="s">
        <v>39</v>
      </c>
      <c r="C204" s="107" t="s">
        <v>1526</v>
      </c>
      <c r="D204" s="44" t="s">
        <v>22</v>
      </c>
      <c r="E204" s="58" t="s">
        <v>1527</v>
      </c>
      <c r="F204" s="44" t="s">
        <v>134</v>
      </c>
      <c r="G204" s="45"/>
      <c r="H204" s="45"/>
      <c r="I204" s="45"/>
      <c r="J204" s="44"/>
      <c r="K204" s="45"/>
      <c r="L204" s="45"/>
      <c r="M204" s="45"/>
      <c r="N204" s="45"/>
      <c r="O204" s="45"/>
      <c r="P204" s="45"/>
      <c r="Q204" s="44" t="s">
        <v>146</v>
      </c>
      <c r="R204" s="45"/>
      <c r="S204" s="45"/>
      <c r="T204" s="45"/>
      <c r="U204" s="44" t="s">
        <v>71</v>
      </c>
      <c r="V204" s="45"/>
      <c r="W204" s="44"/>
      <c r="X204" s="44" t="s">
        <v>71</v>
      </c>
      <c r="Y204" s="46"/>
      <c r="Z204" s="45"/>
    </row>
    <row r="205" spans="1:26" ht="26.45">
      <c r="A205" s="44" t="s">
        <v>9</v>
      </c>
      <c r="B205" s="44" t="s">
        <v>1517</v>
      </c>
      <c r="C205" s="107" t="s">
        <v>1528</v>
      </c>
      <c r="D205" s="44" t="s">
        <v>22</v>
      </c>
      <c r="E205" s="58" t="s">
        <v>1529</v>
      </c>
      <c r="F205" s="44" t="s">
        <v>134</v>
      </c>
      <c r="G205" s="45"/>
      <c r="H205" s="45"/>
      <c r="I205" s="45"/>
      <c r="J205" s="44"/>
      <c r="K205" s="45"/>
      <c r="L205" s="45"/>
      <c r="M205" s="45"/>
      <c r="N205" s="45"/>
      <c r="O205" s="45"/>
      <c r="P205" s="45"/>
      <c r="Q205" s="44" t="s">
        <v>146</v>
      </c>
      <c r="R205" s="45"/>
      <c r="S205" s="45"/>
      <c r="T205" s="45"/>
      <c r="U205" s="44" t="s">
        <v>71</v>
      </c>
      <c r="V205" s="45"/>
      <c r="W205" s="44"/>
      <c r="X205" s="44" t="s">
        <v>71</v>
      </c>
      <c r="Y205" s="46"/>
      <c r="Z205" s="45"/>
    </row>
    <row r="206" spans="1:26" ht="12.75" customHeight="1">
      <c r="A206" s="44" t="s">
        <v>9</v>
      </c>
      <c r="B206" s="44" t="s">
        <v>60</v>
      </c>
      <c r="C206" s="107" t="s">
        <v>1530</v>
      </c>
      <c r="D206" s="44" t="s">
        <v>21</v>
      </c>
      <c r="E206" s="58" t="s">
        <v>1531</v>
      </c>
      <c r="F206" s="44" t="s">
        <v>134</v>
      </c>
      <c r="G206" s="45"/>
      <c r="H206" s="45"/>
      <c r="I206" s="45"/>
      <c r="J206" s="44"/>
      <c r="K206" s="45"/>
      <c r="L206" s="45"/>
      <c r="M206" s="45"/>
      <c r="N206" s="45"/>
      <c r="O206" s="45"/>
      <c r="P206" s="45"/>
      <c r="Q206" s="44" t="s">
        <v>146</v>
      </c>
      <c r="R206" s="45"/>
      <c r="S206" s="45"/>
      <c r="T206" s="45"/>
      <c r="U206" s="44" t="s">
        <v>71</v>
      </c>
      <c r="V206" s="45"/>
      <c r="W206" s="44"/>
      <c r="X206" s="44" t="s">
        <v>71</v>
      </c>
      <c r="Y206" s="46"/>
      <c r="Z206" s="45"/>
    </row>
    <row r="207" spans="1:26" ht="12.75" customHeight="1">
      <c r="A207" s="44" t="s">
        <v>9</v>
      </c>
      <c r="B207" s="44" t="s">
        <v>35</v>
      </c>
      <c r="C207" s="107" t="s">
        <v>392</v>
      </c>
      <c r="D207" s="44" t="s">
        <v>25</v>
      </c>
      <c r="E207" s="58" t="s">
        <v>1532</v>
      </c>
      <c r="F207" s="44" t="s">
        <v>134</v>
      </c>
      <c r="G207" s="45"/>
      <c r="H207" s="45"/>
      <c r="I207" s="45"/>
      <c r="J207" s="44"/>
      <c r="K207" s="45"/>
      <c r="L207" s="45"/>
      <c r="M207" s="45"/>
      <c r="N207" s="45"/>
      <c r="O207" s="45"/>
      <c r="P207" s="45"/>
      <c r="Q207" s="44" t="s">
        <v>146</v>
      </c>
      <c r="R207" s="45"/>
      <c r="S207" s="45"/>
      <c r="T207" s="45"/>
      <c r="U207" s="44" t="s">
        <v>71</v>
      </c>
      <c r="V207" s="45"/>
      <c r="W207" s="44"/>
      <c r="X207" s="44" t="s">
        <v>71</v>
      </c>
      <c r="Y207" s="46"/>
      <c r="Z207" s="45"/>
    </row>
    <row r="208" spans="1:26" s="39" customFormat="1" ht="26.45">
      <c r="A208" s="67" t="s">
        <v>17</v>
      </c>
      <c r="B208" s="67" t="s">
        <v>29</v>
      </c>
      <c r="C208" s="85" t="s">
        <v>798</v>
      </c>
      <c r="D208" s="67" t="s">
        <v>21</v>
      </c>
      <c r="E208" s="67" t="s">
        <v>1533</v>
      </c>
      <c r="F208" s="67" t="s">
        <v>134</v>
      </c>
      <c r="G208" s="69" t="s">
        <v>1534</v>
      </c>
      <c r="H208" s="69"/>
      <c r="I208" s="69"/>
      <c r="J208" s="67"/>
      <c r="K208" s="69"/>
      <c r="L208" s="69"/>
      <c r="M208" s="69"/>
      <c r="N208" s="69"/>
      <c r="O208" s="69"/>
      <c r="P208" s="69"/>
      <c r="Q208" s="114" t="s">
        <v>146</v>
      </c>
      <c r="R208" s="69"/>
      <c r="S208" s="69"/>
      <c r="T208" s="69"/>
      <c r="U208" s="114" t="s">
        <v>71</v>
      </c>
      <c r="V208" s="69"/>
      <c r="W208" s="67"/>
      <c r="X208" s="114" t="s">
        <v>71</v>
      </c>
      <c r="Y208" s="70"/>
      <c r="Z208" s="71"/>
    </row>
    <row r="209" spans="1:26" s="39" customFormat="1" ht="13.15">
      <c r="A209" s="67" t="s">
        <v>17</v>
      </c>
      <c r="B209" s="67" t="s">
        <v>29</v>
      </c>
      <c r="C209" s="85" t="s">
        <v>798</v>
      </c>
      <c r="D209" s="67" t="s">
        <v>21</v>
      </c>
      <c r="E209" s="67" t="s">
        <v>1535</v>
      </c>
      <c r="F209" s="67" t="s">
        <v>134</v>
      </c>
      <c r="G209" s="69" t="s">
        <v>1536</v>
      </c>
      <c r="H209" s="69"/>
      <c r="I209" s="69"/>
      <c r="J209" s="67"/>
      <c r="K209" s="69"/>
      <c r="L209" s="69"/>
      <c r="M209" s="69"/>
      <c r="N209" s="69"/>
      <c r="O209" s="69"/>
      <c r="P209" s="69"/>
      <c r="Q209" s="114" t="s">
        <v>146</v>
      </c>
      <c r="R209" s="69"/>
      <c r="S209" s="69"/>
      <c r="T209" s="69"/>
      <c r="U209" s="114" t="s">
        <v>71</v>
      </c>
      <c r="V209" s="69"/>
      <c r="W209" s="67"/>
      <c r="X209" s="114" t="s">
        <v>71</v>
      </c>
      <c r="Y209" s="70"/>
      <c r="Z209" s="71"/>
    </row>
    <row r="210" spans="1:26" ht="26.45">
      <c r="A210" s="80" t="s">
        <v>10</v>
      </c>
      <c r="B210" s="80" t="s">
        <v>33</v>
      </c>
      <c r="C210" s="80" t="s">
        <v>1537</v>
      </c>
      <c r="D210" s="80" t="s">
        <v>24</v>
      </c>
      <c r="E210" s="80" t="s">
        <v>1538</v>
      </c>
      <c r="F210" s="80" t="s">
        <v>134</v>
      </c>
      <c r="G210" s="82"/>
      <c r="H210" s="82"/>
      <c r="I210" s="82"/>
      <c r="J210" s="80"/>
      <c r="K210" s="82" t="s">
        <v>71</v>
      </c>
      <c r="L210" s="82" t="s">
        <v>71</v>
      </c>
      <c r="M210" s="82" t="s">
        <v>71</v>
      </c>
      <c r="N210" s="82" t="s">
        <v>71</v>
      </c>
      <c r="O210" s="82"/>
      <c r="P210" s="81" t="s">
        <v>1539</v>
      </c>
      <c r="Q210" s="80" t="s">
        <v>146</v>
      </c>
      <c r="R210" s="82"/>
      <c r="S210" s="82"/>
      <c r="T210" s="82"/>
      <c r="U210" s="80" t="s">
        <v>71</v>
      </c>
      <c r="V210" s="82"/>
      <c r="W210" s="80"/>
      <c r="X210" s="80" t="s">
        <v>71</v>
      </c>
      <c r="Y210" s="82"/>
      <c r="Z210" s="82"/>
    </row>
    <row r="211" spans="1:26" ht="13.15">
      <c r="A211" s="80" t="s">
        <v>10</v>
      </c>
      <c r="B211" s="80" t="s">
        <v>50</v>
      </c>
      <c r="C211" s="80" t="s">
        <v>917</v>
      </c>
      <c r="D211" s="80" t="s">
        <v>24</v>
      </c>
      <c r="E211" s="80" t="s">
        <v>1540</v>
      </c>
      <c r="F211" s="80" t="s">
        <v>134</v>
      </c>
      <c r="G211" s="82"/>
      <c r="H211" s="82"/>
      <c r="I211" s="82"/>
      <c r="J211" s="80"/>
      <c r="K211" s="82" t="s">
        <v>71</v>
      </c>
      <c r="L211" s="82" t="s">
        <v>71</v>
      </c>
      <c r="M211" s="82" t="s">
        <v>71</v>
      </c>
      <c r="N211" s="82" t="s">
        <v>71</v>
      </c>
      <c r="O211" s="82"/>
      <c r="P211" s="81"/>
      <c r="Q211" s="80" t="s">
        <v>146</v>
      </c>
      <c r="R211" s="82"/>
      <c r="S211" s="82"/>
      <c r="T211" s="82"/>
      <c r="U211" s="80" t="s">
        <v>71</v>
      </c>
      <c r="V211" s="82"/>
      <c r="W211" s="80"/>
      <c r="X211" s="80" t="s">
        <v>71</v>
      </c>
      <c r="Y211" s="82"/>
      <c r="Z211" s="82"/>
    </row>
    <row r="212" spans="1:26" ht="12.75" customHeight="1">
      <c r="A212" s="80" t="s">
        <v>10</v>
      </c>
      <c r="B212" s="80" t="s">
        <v>57</v>
      </c>
      <c r="C212" s="80" t="s">
        <v>1320</v>
      </c>
      <c r="D212" s="80" t="s">
        <v>20</v>
      </c>
      <c r="E212" s="80" t="s">
        <v>1541</v>
      </c>
      <c r="F212" s="80" t="s">
        <v>134</v>
      </c>
      <c r="G212" s="82"/>
      <c r="H212" s="82"/>
      <c r="I212" s="82"/>
      <c r="J212" s="80"/>
      <c r="K212" s="82" t="s">
        <v>71</v>
      </c>
      <c r="L212" s="82" t="s">
        <v>71</v>
      </c>
      <c r="M212" s="82" t="s">
        <v>71</v>
      </c>
      <c r="N212" s="82" t="s">
        <v>71</v>
      </c>
      <c r="O212" s="82"/>
      <c r="P212" s="81"/>
      <c r="Q212" s="80" t="s">
        <v>146</v>
      </c>
      <c r="R212" s="82"/>
      <c r="S212" s="82"/>
      <c r="T212" s="82"/>
      <c r="U212" s="80" t="s">
        <v>71</v>
      </c>
      <c r="V212" s="82"/>
      <c r="W212" s="80"/>
      <c r="X212" s="80" t="s">
        <v>71</v>
      </c>
      <c r="Y212" s="82"/>
      <c r="Z212" s="82"/>
    </row>
    <row r="213" spans="1:26" ht="12.75" customHeight="1">
      <c r="A213" s="80" t="s">
        <v>10</v>
      </c>
      <c r="B213" s="80" t="s">
        <v>31</v>
      </c>
      <c r="C213" s="80" t="s">
        <v>1253</v>
      </c>
      <c r="D213" s="80" t="s">
        <v>24</v>
      </c>
      <c r="E213" s="80" t="s">
        <v>1542</v>
      </c>
      <c r="F213" s="80" t="s">
        <v>134</v>
      </c>
      <c r="G213" s="82"/>
      <c r="H213" s="82"/>
      <c r="I213" s="82"/>
      <c r="J213" s="80"/>
      <c r="K213" s="82" t="s">
        <v>71</v>
      </c>
      <c r="L213" s="82" t="s">
        <v>71</v>
      </c>
      <c r="M213" s="82" t="s">
        <v>71</v>
      </c>
      <c r="N213" s="82" t="s">
        <v>71</v>
      </c>
      <c r="O213" s="82"/>
      <c r="P213" s="81"/>
      <c r="Q213" s="80" t="s">
        <v>146</v>
      </c>
      <c r="R213" s="82"/>
      <c r="S213" s="82"/>
      <c r="T213" s="82"/>
      <c r="U213" s="80" t="s">
        <v>71</v>
      </c>
      <c r="V213" s="82"/>
      <c r="W213" s="80"/>
      <c r="X213" s="80" t="s">
        <v>71</v>
      </c>
      <c r="Y213" s="82"/>
      <c r="Z213" s="82"/>
    </row>
    <row r="214" spans="1:26" ht="12.75" customHeight="1">
      <c r="A214" s="80" t="s">
        <v>10</v>
      </c>
      <c r="B214" s="80" t="s">
        <v>57</v>
      </c>
      <c r="C214" s="80" t="s">
        <v>1320</v>
      </c>
      <c r="D214" s="80" t="s">
        <v>24</v>
      </c>
      <c r="E214" s="80" t="s">
        <v>1543</v>
      </c>
      <c r="F214" s="80" t="s">
        <v>134</v>
      </c>
      <c r="G214" s="82"/>
      <c r="H214" s="82"/>
      <c r="I214" s="82"/>
      <c r="J214" s="80"/>
      <c r="K214" s="82" t="s">
        <v>71</v>
      </c>
      <c r="L214" s="82" t="s">
        <v>71</v>
      </c>
      <c r="M214" s="82" t="s">
        <v>71</v>
      </c>
      <c r="N214" s="82" t="s">
        <v>71</v>
      </c>
      <c r="O214" s="82"/>
      <c r="P214" s="81"/>
      <c r="Q214" s="80" t="s">
        <v>146</v>
      </c>
      <c r="R214" s="82"/>
      <c r="S214" s="82"/>
      <c r="T214" s="82"/>
      <c r="U214" s="80" t="s">
        <v>71</v>
      </c>
      <c r="V214" s="82"/>
      <c r="W214" s="80"/>
      <c r="X214" s="80" t="s">
        <v>71</v>
      </c>
      <c r="Y214" s="82"/>
      <c r="Z214" s="82"/>
    </row>
    <row r="215" spans="1:26" ht="105.6">
      <c r="A215" s="34" t="s">
        <v>16</v>
      </c>
      <c r="B215" s="34" t="s">
        <v>41</v>
      </c>
      <c r="C215" s="34" t="s">
        <v>143</v>
      </c>
      <c r="D215" s="34" t="s">
        <v>26</v>
      </c>
      <c r="E215" s="34" t="s">
        <v>1544</v>
      </c>
      <c r="F215" s="34" t="s">
        <v>134</v>
      </c>
      <c r="G215" s="35" t="s">
        <v>1545</v>
      </c>
      <c r="H215" s="35"/>
      <c r="I215" s="35"/>
      <c r="J215" s="34"/>
      <c r="K215" s="35" t="s">
        <v>71</v>
      </c>
      <c r="L215" s="35" t="s">
        <v>71</v>
      </c>
      <c r="M215" s="35" t="s">
        <v>71</v>
      </c>
      <c r="N215" s="35" t="s">
        <v>71</v>
      </c>
      <c r="O215" s="35"/>
      <c r="P215" s="35"/>
      <c r="Q215" s="34" t="s">
        <v>146</v>
      </c>
      <c r="R215" s="35"/>
      <c r="S215" s="35"/>
      <c r="T215" s="35"/>
      <c r="U215" s="34" t="s">
        <v>71</v>
      </c>
      <c r="V215" s="35"/>
      <c r="W215" s="34"/>
      <c r="X215" s="34" t="s">
        <v>71</v>
      </c>
      <c r="Y215" s="36"/>
      <c r="Z215" s="35"/>
    </row>
    <row r="216" spans="1:26" ht="12.75" customHeight="1">
      <c r="A216" s="80" t="s">
        <v>10</v>
      </c>
      <c r="B216" s="80" t="s">
        <v>57</v>
      </c>
      <c r="C216" s="80" t="s">
        <v>1320</v>
      </c>
      <c r="D216" s="80" t="s">
        <v>24</v>
      </c>
      <c r="E216" s="80" t="s">
        <v>1546</v>
      </c>
      <c r="F216" s="80" t="s">
        <v>134</v>
      </c>
      <c r="G216" s="82"/>
      <c r="H216" s="82"/>
      <c r="I216" s="82"/>
      <c r="J216" s="80"/>
      <c r="K216" s="82" t="s">
        <v>71</v>
      </c>
      <c r="L216" s="82" t="s">
        <v>71</v>
      </c>
      <c r="M216" s="82" t="s">
        <v>71</v>
      </c>
      <c r="N216" s="82" t="s">
        <v>71</v>
      </c>
      <c r="O216" s="82"/>
      <c r="P216" s="81"/>
      <c r="Q216" s="80" t="s">
        <v>146</v>
      </c>
      <c r="R216" s="82"/>
      <c r="S216" s="82"/>
      <c r="T216" s="82"/>
      <c r="U216" s="80" t="s">
        <v>71</v>
      </c>
      <c r="V216" s="82"/>
      <c r="W216" s="80"/>
      <c r="X216" s="80" t="s">
        <v>71</v>
      </c>
      <c r="Y216" s="82"/>
      <c r="Z216" s="82"/>
    </row>
    <row r="217" spans="1:26" ht="26.45">
      <c r="A217" s="80" t="s">
        <v>10</v>
      </c>
      <c r="B217" s="80" t="s">
        <v>33</v>
      </c>
      <c r="C217" s="80" t="s">
        <v>1537</v>
      </c>
      <c r="D217" s="80" t="s">
        <v>22</v>
      </c>
      <c r="E217" s="80" t="s">
        <v>1547</v>
      </c>
      <c r="F217" s="80" t="s">
        <v>134</v>
      </c>
      <c r="G217" s="82"/>
      <c r="H217" s="82"/>
      <c r="I217" s="82"/>
      <c r="J217" s="80"/>
      <c r="K217" s="82" t="s">
        <v>71</v>
      </c>
      <c r="L217" s="82" t="s">
        <v>71</v>
      </c>
      <c r="M217" s="82" t="s">
        <v>71</v>
      </c>
      <c r="N217" s="82" t="s">
        <v>71</v>
      </c>
      <c r="O217" s="82"/>
      <c r="P217" s="81"/>
      <c r="Q217" s="80" t="s">
        <v>146</v>
      </c>
      <c r="R217" s="82"/>
      <c r="S217" s="82"/>
      <c r="T217" s="82"/>
      <c r="U217" s="80" t="s">
        <v>71</v>
      </c>
      <c r="V217" s="82"/>
      <c r="W217" s="80"/>
      <c r="X217" s="80" t="s">
        <v>71</v>
      </c>
      <c r="Y217" s="82"/>
      <c r="Z217" s="82"/>
    </row>
  </sheetData>
  <autoFilter ref="A1:Z217" xr:uid="{F939772E-A4D3-4388-A616-F27D442D759D}"/>
  <hyperlinks>
    <hyperlink ref="I174" r:id="rId1" location="page=36" xr:uid="{DFA405A9-6F6B-4D5B-829B-BE1F5D8DB2BD}"/>
    <hyperlink ref="I182" r:id="rId2" xr:uid="{BC9B3194-1F79-4D09-8B4F-8278A4954781}"/>
    <hyperlink ref="Z158" location="References!B96" display="95. Biomethane Natural Renewable Gas https://www.renewablethermal.org/wp-content/uploads/2018/06/RTC_University-of-California-RNG_Biomethane-Case-Study.pdf" xr:uid="{10866B1D-2AD1-4361-ACDB-21C6BA980C70}"/>
    <hyperlink ref="Z157" location="References!B94" display="93. Phase Change Material (PCM) Insulatoin https://www.energy.ca.gov/sites/default/files/2024-07/CEC-500-2024-086.pdf" xr:uid="{BBCF332F-BFF2-404F-997B-9C58D74D1F4A}"/>
    <hyperlink ref="Z159" location="References!B84" display="83. Tankles Integrated Space and Water Heater https://www.gti.energy/emerging-technology-program/etp-projects/" xr:uid="{046B1A84-1E91-441F-865A-2978052A8470}"/>
    <hyperlink ref="Z12" location="References!B2" display="1. 2019 GHP Roadmap prepared by BRIO for Local Distribution Companies (LDCs) in North America  (https://www.gti.energy/wp-content/uploads/2020/09/Gas-Heat-Pump-Roadmap-Industry-White-Paper_Nov2019.pdf)" xr:uid="{4C78B73D-9FBE-4E89-979E-7FB1A26F4DA6}"/>
    <hyperlink ref="Z13" location="References!B2" display="References!B2" xr:uid="{E7A43637-5299-4DC3-AAFF-A68D4986F7FF}"/>
    <hyperlink ref="Z14" location="References!B2" display="References!B2" xr:uid="{15FD6978-12B6-435F-BE9F-EB998F760D3B}"/>
    <hyperlink ref="Z15" location="References!B2" display="References!B2" xr:uid="{EFCC37E9-241F-4387-BDE7-1A2D2FA67EB7}"/>
    <hyperlink ref="Z16" location="References!B2" display="References!B2" xr:uid="{4B9339A0-1ADB-48C9-8599-C614CE4A27A3}"/>
    <hyperlink ref="Z21" location="References!B2" display="1. 2019 GHP Roadmap prepared by BRIO for Local Distribution Companies (LDCs) in North America  (https://www.gti.energy/wp-content/uploads/2020/09/Gas-Heat-Pump-Roadmap-Industry-White-Paper_Nov2019.pdf)" xr:uid="{C61F50FE-7323-4A43-8799-B7971E7515CA}"/>
    <hyperlink ref="Z44" location="References!B2" display="1. 2019 GHP Roadmap prepared by BRIO for Local Distribution Companies (LDCs) in North America  (https://www.gti.energy/wp-content/uploads/2020/09/Gas-Heat-Pump-Roadmap-Industry-White-Paper_Nov2019.pdf)" xr:uid="{9FA5D7AE-D449-4B2A-8B39-370B5CBF6584}"/>
    <hyperlink ref="Z54" location="References!B2" display="1. 2019 GHP Roadmap prepared by BRIO for Local Distribution Companies (LDCs) in North America  (https://www.gti.energy/wp-content/uploads/2020/09/Gas-Heat-Pump-Roadmap-Industry-White-Paper_Nov2019.pdf)" xr:uid="{721504BF-DE5B-48FB-B6FC-232B9E07DD56}"/>
    <hyperlink ref="Z73" location="References!B3" display="2. UTD 20-21 Study (https://www.utd-co.org/wp-content/uploads/2021/10/UTD_Annual_Report_Research_Project_Summaries_2020-21.pdf)" xr:uid="{60B84182-9BFF-4197-93B4-D3BDA4A17D6D}"/>
    <hyperlink ref="Z39" location="References!B3" display="2. UTD 20-21 Study  (75-76/176) Gas-Fired Binary-Fluid Ejector Heat Pump Water Heater (https://www.utd-co.org/wp-content/uploads/2021/10/UTD_Annual_Report_Research_Project_Summaries_2020-21.pdf)" xr:uid="{C7A021E7-3A9E-44E7-A9D3-C267671700C6}"/>
    <hyperlink ref="Z74" location="References!B9" display="References!B9" xr:uid="{F48C231C-A34A-4613-A134-1E145018DE84}"/>
    <hyperlink ref="Z130" location="References!B3" display="2. UTD 20-21 Study  (75-76/176) Gas-Fired Binary-Fluid Ejector Heat Pump Water Heater (https://www.utd-co.org/wp-content/uploads/2021/10/UTD_Annual_Report_Research_Project_Summaries_2020-21.pdf)" xr:uid="{83B31C59-7983-4362-971E-4636E77B2503}"/>
    <hyperlink ref="Z63" location="References!B9" display="8. Report on Tecogen Ilos unit at Nursing Home in Salem, OR. Sponsored by NEEA and completed by Energy360 (2018) https://heatpumpingtechnologies.org/annex46/wp-content/uploads/sites/53/2020/10/12-usa-natural-gas-internal-combustion-engine-heat-pump-field-trial-final-report.pdf" xr:uid="{1A3465D2-3B02-485F-BD5B-018298FFED1A}"/>
    <hyperlink ref="Z38" location="References!B22" display="21. ENERGY STAR Most Efficient 2021 - Furnaces (https://www.energystar.gov/products/most_efficient)" xr:uid="{5F9AA2C4-8021-4EF8-A571-D3C3B73A1BD3}"/>
    <hyperlink ref="Z2" location="References!B65" display="64. Plumbing Engineer Publication &quot;Water heater study reveals significant fuel savings from new Programmable Setback Control&quot; http://www.gaswaterheatertimer.com/wp-content/themes/american-pacific/pdf/Plumbing-Engineer-Setback-Control-Study.pdf" xr:uid="{0B157779-AD7F-48DA-A186-CF7C555326A6}"/>
    <hyperlink ref="Z3" location="References!B53" display="References!B53" xr:uid="{4A707DB0-74B8-47E7-BBB6-6C2781C9D462}"/>
    <hyperlink ref="Z17" location="References!B2" display="References!B2" xr:uid="{98CA71C8-49AB-4706-BBE6-FAB5830A91E0}"/>
    <hyperlink ref="Z18" location="References!B12" display="11. Summary of Adsorption Heat Pumps used in EU's Heat 2 Cool project (https://www.heat4cool.eu/technologies/adsorption-heat-pumps/)" xr:uid="{54E324F2-AC1F-4591-898D-B75D95687E37}"/>
    <hyperlink ref="Z20" location="References!B3" display="References!B3" xr:uid="{203E729F-FEFE-41BD-A7D6-239A9D682683}"/>
    <hyperlink ref="Z22" location="References!B2" display="References!B2" xr:uid="{9E1F2C93-9F4B-4319-AA0D-3BB845B06B81}"/>
    <hyperlink ref="Z23" location="References!B31" display="30. NEEA Study &quot;Non-Powered Damper Gas Storage Water Heater Lab Testing&quot; Completed 2021 (https://neea.org/resources/non-powered-damper-gas-storage-water-heater-lab-testing)" xr:uid="{A4D3E88E-8C86-464D-B471-88EF01F01B8C}"/>
    <hyperlink ref="Z29" location="References!B62" display="References!B62" xr:uid="{4B34D87F-BD3F-46B7-A0CA-CD5282EC14AD}"/>
    <hyperlink ref="Z30" location="References!B48" display="References!B48" xr:uid="{9C5F2119-E983-4C3C-85E8-F380B42E8DD2}"/>
    <hyperlink ref="Z31" location="References!B62" display="61. ET18PGE8231-Development of a Laboratory Data-Based Algorithm for Horizontal Drain Water Heat Recovery Devices, and Predictions of In-Field Performance (https://www.etcc-ca.com/reports/development-laboratory-data-based-algorithm-horizontal-drain-water-heat-recovery-devices-and?dl=1642621503)" xr:uid="{1314D487-8326-4558-BA5C-957A432A37C6}"/>
    <hyperlink ref="Z47" location="References!B16" display="References!B16" xr:uid="{79DA677D-6C87-4695-BB44-EB31259B5F69}"/>
    <hyperlink ref="Z48" location="References!B3" display="2. UTD Research Project Summaries 20-21 (https://www.utd-co.org/wp-content/uploads/2021/10/UTD_Annual_Report_Research_Project_Summaries_2020-21.pdf)" xr:uid="{B6466FC3-5EEC-4F69-8341-7314087782A7}"/>
    <hyperlink ref="Z50" location="References!B59" display="58. Dish machine Rebate Research Report (https://www.etcc-ca.com/reports/dishmachine-rebate-research-report?dl=1640646307) ET19SCG0011 Evaluation of Dual Fuel Residential Space Conditioning with Heat Recovery Ventilator (EPRI 3002020144)" xr:uid="{B3B94913-D092-490D-9425-2CC781D215F3}"/>
    <hyperlink ref="Z51" location="References!B50" display="49. ET16PGE1991 Laboratory House Test of Smart Damper Control Systems to Provide Zoning (https://www.etcc-ca.com/reports/laboratory-house-test-smart-damper-control-systems-provide-zoning?dl=1640630937)" xr:uid="{AE86B850-7387-4E92-8F2D-869E729C1E04}"/>
    <hyperlink ref="Z53" location="References!B23" display="References!B23" xr:uid="{DD72AE34-F93D-4EA8-8FA6-A82D079C75CA}"/>
    <hyperlink ref="Z57" location="References!B34" display="References!B34" xr:uid="{185DA11C-5C81-4768-8372-09C5D23F610D}"/>
    <hyperlink ref="Z61" location="References!B29" display="References!B29" xr:uid="{7276D78C-A7F4-4798-AAD9-257623C128F9}"/>
    <hyperlink ref="Z62" location="References!B2" display="References!B2" xr:uid="{9034B0C9-733A-43E7-9338-C8882D514FBA}"/>
    <hyperlink ref="Z71" location="References!B3" display="2. UTD 20-21 Study (47-48/176) Gas Heat Pump Combination Space/ Water-Heating System Design https://www.utd-co.org/wp-content/uploads/2021/10/UTD_Annual_Report_Research_Project_Summaries_2020-21.pdf" xr:uid="{AE1A2F35-BB38-408D-9192-6067E7D086C7}"/>
    <hyperlink ref="Z72" location="References!B3" display="2. UTD 20-21 Study pg. 77-78/176 Emerging Residential/Commercial Fuel Cells Laboratory Evaluation (https://www.utd-co.org/wp-content/uploads/2021/10/UTD_Annual_Report_Research_Project_Summaries_2020-21.pdf)" xr:uid="{8B25B999-6688-4DE9-B671-5331C2520F90}"/>
    <hyperlink ref="Z75" location="References!B45" display="References!B45" xr:uid="{0D10A0FA-D062-4DBC-A8DC-A50AB43D9B13}"/>
    <hyperlink ref="Z76" location="References!B46" display="References!B46" xr:uid="{B3129E24-0AFA-41F6-AACC-E36AE44CEDD6}"/>
    <hyperlink ref="Z77" location="References!B46" display="References!B46" xr:uid="{07D4E004-7985-4543-BA79-221CB3A11B68}"/>
    <hyperlink ref="Z78" location="References!B2" display="References!B2" xr:uid="{36B99D5A-ABE0-47D0-8E29-8EBEBC0C695A}"/>
    <hyperlink ref="Z79" location="References!B12" display="11. Summary of Adsorption Heat Pump used in EU Heat 4 Cool Project (https://www.heat4cool.eu/technologies/adsorption-heat-pumps/)" xr:uid="{6F660044-E102-42AC-9564-2985FD20BC0B}"/>
    <hyperlink ref="Z80" location="References!B61" display="References!B61" xr:uid="{917C1091-E31F-4917-9F99-296F015E13C4}"/>
    <hyperlink ref="Z81" location="References!B3" display="References!B3" xr:uid="{6AB959F2-86C9-4A46-B3D1-9A83AFB69647}"/>
    <hyperlink ref="Z82" location="References!B3" display="2. UTD 20-21 Study (85/176) Integrated mCHP System for Multi-Family Buildings ((https://www.utd-co.org/wp-content/uploads/2021/10/UTD_Annual_Report_Research_Project_Summaries_2020-21.pdf))" xr:uid="{1FFB240A-7B6F-424F-A0EC-3940E9849050}"/>
    <hyperlink ref="Z83" location="References!B3" display="2. UTD 20-21 Study (121-122/176) Capstone C200S Micro-Turbine Laboratory Evaluation (https://www.utd-co.org/wp-content/uploads/2021/10/UTD_Annual_Report_Research_Project_Summaries_2020-21.pdf)" xr:uid="{0A61CEB3-5613-4ED0-8AB5-D298511A4C2D}"/>
    <hyperlink ref="Z84" location="References!B3" display="2. UTD 20-21 Study (79-80/176) High-Efficiency Combustion System Integrating PV and Self-Power (https://www.utd-co.org/wp-content/uploads/2021/10/UTD_Annual_Report_Research_Project_Summaries_2020-21.pdf)" xr:uid="{5DA54F32-7704-4E74-9B04-8194B176CEE7}"/>
    <hyperlink ref="Z85" location="References!B2" display="References!B2" xr:uid="{7B81D788-A82B-45A8-BDA7-A277B3D934E8}"/>
    <hyperlink ref="Z86" location="References!B3" display="References!B3" xr:uid="{CA601128-28BB-4373-AE26-64D79789918A}"/>
    <hyperlink ref="Z87" location="References!B3" display="2. UTD 20-21 Study 1.17.C (47-48/176) Gas Heat Pump Combination Space/ Water-Heating System Design (https://www.utd-co.org/wp-content/uploads/2021/10/UTD_Annual_Report_Research_Project_Summaries_2020-21.pdf)" xr:uid="{FB86FD21-33C2-4167-9928-0D2D49974C91}"/>
    <hyperlink ref="Z96" location="References!B3" display="2. UTD 20-21 Study (81-82/176) Hydrogen-Blended Gas in Residential/Commercial Combustion Equipment ((https://www.utd-co.org/wp-content/uploads/2021/10/UTD_Annual_Report_Research_Project_Summaries_2020-21.pdf))" xr:uid="{29D413FC-3BC9-4D2F-BA62-F6A356C8A148}"/>
    <hyperlink ref="Z98" location="References!B49" display="References!B49" xr:uid="{AAA70C86-7B7C-4D0E-9879-F3F6AA6C5F06}"/>
    <hyperlink ref="Z99" location="References!B56" display="References!B56" xr:uid="{46A8BF1D-9493-413C-87B3-9D4A5BA75AF7}"/>
    <hyperlink ref="Z100" location="References!B3" display="2. UTD 20-21 Study (139-140, 143-144/176) (https://www.utd-co.org/wp-content/uploads/2021/10/UTD_Annual_Report_Research_Project_Summaries_2020-21.pdf)" xr:uid="{06C0AA85-2EA8-4044-A989-25C874B3DADF}"/>
    <hyperlink ref="Z102" location="References!B3" display="2. UTD 20-21 Study (149-150/176) High-Efficiency Smart Convection Oven (https://www.utd-co.org/wp-content/uploads/2021/10/UTD_Annual_Report_Research_Project_Summaries_2020-21.pdf)" xr:uid="{C71BA19A-D482-46FA-81AE-12CD6D8523D0}"/>
    <hyperlink ref="Z106" location="References!B100" display="References!B100" xr:uid="{6FA0360B-0B16-4528-B194-307791740325}"/>
    <hyperlink ref="Z107" location="References!B100" display="References!B100" xr:uid="{49447F5F-BF07-48A9-AE01-6DD13C264378}"/>
    <hyperlink ref="Z109" location="References!B100" display="References!B100" xr:uid="{E76491DE-36F1-49C5-80A3-308CADE68AB3}"/>
    <hyperlink ref="Z113" location="References!B100" display="99. ET25SWG0004 CFS SME Interviews" xr:uid="{7C193CD5-82B1-454D-A4F3-6BA2C228881B}"/>
    <hyperlink ref="Z116" location="References!B100" display="99. ET25SWG0004 CFS SME Interviews" xr:uid="{D1026926-38AD-4A90-AF82-DEB8E8A76A3B}"/>
    <hyperlink ref="Z120" location="References!B82" display="References!B82" xr:uid="{860B0419-8803-4A0D-A211-4967AA20878B}"/>
    <hyperlink ref="Z121" location="References!B83" display="References!B83" xr:uid="{1CA6FB22-55B6-4B43-AA1C-FE72A3CFA97E}"/>
    <hyperlink ref="Z123" location="References!B3" display="2. UTD 20-21 Study (35-36/176) Next-Generation Advanced Residential Gas Clothes Dryer (https://www.utd-co.org/wp-content/uploads/2021/10/UTD_Annual_Report_Research_Project_Summaries_2020-21.pdf)" xr:uid="{D3FA0158-7C7D-4469-89BE-6B25124540CC}"/>
    <hyperlink ref="Z127" location="References!B3" display="2. UTD 20-21 Study (111-112/176) High-Efficiency Thermo-Vacuum Commercial Clothes Dryer (https://www.utd-co.org/wp-content/uploads/2021/10/UTD_Annual_Report_Research_Project_Summaries_2020-21.pdf)" xr:uid="{47D8A747-89D4-462A-8F4B-67E87BC2C761}"/>
    <hyperlink ref="Z132" location="References!B3" display="References!B3" xr:uid="{88177B16-4181-4D87-B7B1-839C25564E03}"/>
    <hyperlink ref="Z134" location="References!B3" display="References!B3" xr:uid="{4CFA8489-2FD5-43BB-8333-459024174147}"/>
    <hyperlink ref="Z138" location="References!B3" display="2. UTD Study 22-23 (103-104/178) Field Evaluation of Gas-Quality Sensor (https://www.utd-co.org/wp-content/uploads/2024/01/UTD-Annual-Report-Research-Project-Summaries-2022-2023.pdf)" xr:uid="{080CB6B1-6EC3-47B7-BD4C-DBF46DE3A2BA}"/>
    <hyperlink ref="Z141" location="References!B99" display="References!B99" xr:uid="{189D14C9-DD5B-4FA6-BF3B-288BF2B20280}"/>
    <hyperlink ref="Z149" location="References!B97" display="References!B97" xr:uid="{3EA74254-C69B-4A7C-AD99-F5F285862754}"/>
    <hyperlink ref="Z152" location="References!B87" display="References!B87" xr:uid="{78CE51F0-96D6-41D9-BAF9-E908806059AD}"/>
    <hyperlink ref="Z154" location="References!B89" display="88. CEC- 2017-2018 Robust Super Insulation at a Competitive Price  (https://www.energy.ca.gov/publications/2023/robust-super-insulation-competitive-price)" xr:uid="{F2F6EAE2-B737-4847-AA00-3A244C342A4F}"/>
    <hyperlink ref="Z156" location="References!B93" display="References!B93" xr:uid="{49B66112-41B3-4CDD-BCC5-08FEF1D14EC9}"/>
    <hyperlink ref="Z160" location="References!B55" display="54. ET17SCG0004 Venturi Steam Trap – Functional Laboratory Study (https://www.etcc-ca.com/reports/venturi-steam-trap-%E2%80%93-functional-laboratory-study?dl=1640640475)" xr:uid="{8391AC37-D288-4C1A-A8DE-AA6151CEE56E}"/>
    <hyperlink ref="Z162" location="References!B3" display="References!B3" xr:uid="{DC066B4E-13A0-40ED-AD83-3B7C2BDEBF34}"/>
    <hyperlink ref="Z163" location="References!B3" display="References!B3" xr:uid="{A22054C1-93E3-4BED-B531-BA292E4B7BF6}"/>
    <hyperlink ref="Z164" location="References!B3" display="References!B3" xr:uid="{1BF7C34E-A1EC-4336-AF31-CA15C50A7253}"/>
    <hyperlink ref="Z168" location="References!B76" display="References!B76" xr:uid="{8057670A-51E1-41CB-99F5-D7F68F4404A3}"/>
    <hyperlink ref="Z171" location="References!B77" display="76. Indirect Gas-Fired Dryer with Thermal Driven Ejector System for Bulk Food Processing ( https://www.energy.ca.gov/sites/default/files/2021-05/CEC-500-2020-018.pdf)" xr:uid="{E8C17A6F-CCE3-422B-A64C-823603E01478}"/>
    <hyperlink ref="Z173" location="References!B3" display="References!B3" xr:uid="{5C0B26B7-AB80-4962-A4FD-2706A2204C3E}"/>
    <hyperlink ref="Z178" location="References!B79" display="References!B79" xr:uid="{7CB0F216-80D4-4218-AA9A-5701A76A0E37}"/>
    <hyperlink ref="Z179" location="References!B3" display="References!B3" xr:uid="{0B640F96-525E-4620-AD9B-2EB6EAF6B395}"/>
    <hyperlink ref="Z180" location="References!B41" display="References!B41" xr:uid="{26F25016-10DB-44AB-A4D9-146ADE0FD4CB}"/>
    <hyperlink ref="Z181" location="References!B57" display="References!B57" xr:uid="{21496673-1B7D-455B-A811-E32776C99779}"/>
    <hyperlink ref="Z184" location="References!B3" display="2. UTD Study  20-21 (99-100/176), Ribbon Burner Improvements (https://www.utd-co.org/wp-content/uploads/2021/10/UTD_Annual_Report_Research_Project_Summaries_2020-21.pdf)" xr:uid="{A624BE2D-86C7-435B-8324-AAFF6AD63EAD}"/>
    <hyperlink ref="Z185" location="References!B81" display="References!B81" xr:uid="{6BEBF09A-09D4-4AFF-A54A-DD25D8515D71}"/>
    <hyperlink ref="Z187" location="References!B3" display="2. UTD 20-21 Study Field Evaluation of Gas-Quality Sensor   (99-100, 133-134/176) (https://www.utd-co.org/wp-content/uploads/2021/10/UTD_Annual_Report_Research_Project_Summaries_2020-21.pdf)" xr:uid="{127725E7-C7B0-46AC-BC4E-53E023C371F6}"/>
    <hyperlink ref="Z191" location="References!B3" display="2. UTD 20-21 Next-Generation Infrared Burner    (99-100, 133-134/176) (https://www.utd-co.org/wp-content/uploads/2021/10/UTD_Annual_Report_Research_Project_Summaries_2020-21.pdf)" xr:uid="{759A099A-F3C3-405E-9F2B-1AB785439E0E}"/>
    <hyperlink ref="Z193" location="References!B100" display="99. ET25SWG0004 CFS SME Interviews" xr:uid="{3476D792-1CFD-4BE8-A431-477735A51A5D}"/>
    <hyperlink ref="Z194" location="References!B100" display="99. ET25SWG0004 CFS SME Interviews" xr:uid="{8F2BA19F-C44E-46B2-BED5-9639D6E23510}"/>
    <hyperlink ref="Z195" location="References!B100" display="99. ET25SWG0004 CFS SME Interviews" xr:uid="{9686B0CE-2068-408B-B1FE-767DB0722BD4}"/>
    <hyperlink ref="Z196" location="References!B100" display="99. ET25SWG0004 CFS SME Interviews" xr:uid="{1A18430C-B2E5-474B-BF4A-52AB3EBE0088}"/>
    <hyperlink ref="Z197" location="References!B100" display="99. ET25SWG0004 CFS SME Interviews" xr:uid="{A2297F81-E22E-4787-8CCF-2C345B213847}"/>
    <hyperlink ref="Z198" location="References!B3" display="References!B3" xr:uid="{DD6AA70F-97F3-4357-BD9F-ADBA764C4FDA}"/>
    <hyperlink ref="Z135" r:id="rId3" location="tab-overview_x000a_" xr:uid="{43FFFE56-9BF5-4CC0-A59B-FB9DA5384B50}"/>
  </hyperlinks>
  <pageMargins left="0.7" right="0.7" top="0.75" bottom="0.75" header="0.3" footer="0.3"/>
  <pageSetup orientation="portrait" r:id="rId4"/>
  <legacyDrawing r:id="rId5"/>
  <extLst>
    <ext xmlns:x14="http://schemas.microsoft.com/office/spreadsheetml/2009/9/main" uri="{CCE6A557-97BC-4b89-ADB6-D9C93CAAB3DF}">
      <x14:dataValidations xmlns:xm="http://schemas.microsoft.com/office/excel/2006/main" count="22">
        <x14:dataValidation type="list" allowBlank="1" showInputMessage="1" showErrorMessage="1" xr:uid="{EDF452DE-D509-41D5-AF7A-5D4DDCF078E6}">
          <x14:formula1>
            <xm:f>Lists!$F$4:$F$8</xm:f>
          </x14:formula1>
          <xm:sqref>D64:D66 D68:D79 D83:D87 D93 D2:D20 D24:D28 D43:D45 D61:D62 D30:D39 D47:D57 D97:D124 D151:D162 D165:D198 D208:D217 D127:D149 D200:D206</xm:sqref>
        </x14:dataValidation>
        <x14:dataValidation type="list" allowBlank="1" showInputMessage="1" showErrorMessage="1" xr:uid="{B9B0A777-8F7F-46C3-A525-A31D0F88C3B7}">
          <x14:formula1>
            <xm:f>Lists!$P$5:$P$10</xm:f>
          </x14:formula1>
          <xm:sqref>U47:U49 U10 U51:U55 U75 U82:U84 U2 U23:U27 U20:U21 U15:U16 U61:U73 U162:U172 U151:U159 U12:U13 U33:U45 U87:U149 U175:U217</xm:sqref>
        </x14:dataValidation>
        <x14:dataValidation type="list" allowBlank="1" showInputMessage="1" showErrorMessage="1" xr:uid="{1112F12D-C060-4D1D-AD22-4F738CF3A5AC}">
          <x14:formula1>
            <xm:f>Lists!$Q$5:$Q$8</xm:f>
          </x14:formula1>
          <xm:sqref>X2:X3 X12:X16 X47:X55 X75 X82:X84 X20 X23:X45 X61:X73 X87:X97 X162:X180 X100:X110 X151:X159 X112:X149 X183:X217</xm:sqref>
        </x14:dataValidation>
        <x14:dataValidation type="list" allowBlank="1" showInputMessage="1" showErrorMessage="1" xr:uid="{5A408ADD-48CF-4345-8CE0-B6AC19F05384}">
          <x14:formula1>
            <xm:f>Lists!$T$4:$T$10</xm:f>
          </x14:formula1>
          <xm:sqref>O2:O28 O30:O63 O65:O149 O151:O217</xm:sqref>
        </x14:dataValidation>
        <x14:dataValidation type="list" allowBlank="1" showInputMessage="1" showErrorMessage="1" xr:uid="{F0535FB5-9C6B-489C-9A80-064BF78CCCFC}">
          <x14:formula1>
            <xm:f>Lists!$T$4:$T$35</xm:f>
          </x14:formula1>
          <xm:sqref>O64</xm:sqref>
        </x14:dataValidation>
        <x14:dataValidation type="list" allowBlank="1" showInputMessage="1" showErrorMessage="1" xr:uid="{2F545363-2602-434C-99FE-CF8A6297D8D3}">
          <x14:formula1>
            <xm:f>Lists!$F$4:$F$35</xm:f>
          </x14:formula1>
          <xm:sqref>D82 D88:D91 D63</xm:sqref>
        </x14:dataValidation>
        <x14:dataValidation type="list" allowBlank="1" showInputMessage="1" showErrorMessage="1" xr:uid="{91595EFD-4C26-43C9-8444-59AC28598F32}">
          <x14:formula1>
            <xm:f>Lists!$Q$4:$Q$35</xm:f>
          </x14:formula1>
          <xm:sqref>X181:X182 X71 X56:X60 X98:X99 X85:X86 X74 X46 X21:X22 X17:X19 X76:X81 X4:X11 X111 X160:X161 X199:X201 X204:X207</xm:sqref>
        </x14:dataValidation>
        <x14:dataValidation type="list" allowBlank="1" showInputMessage="1" showErrorMessage="1" xr:uid="{65C9AE2B-ED14-4FE4-AEE2-F7BA286A2AB8}">
          <x14:formula1>
            <xm:f>Lists!$P$4:$P$35</xm:f>
          </x14:formula1>
          <xm:sqref>U46 U28:U32 U56:U60 U74 U14 U173:U174 U204:U207 U85:U86 U11 U50 U71 U76:U81 U199:U201 U160:U161 U22 U3:U9 U17:U19</xm:sqref>
        </x14:dataValidation>
        <x14:dataValidation type="list" allowBlank="1" showInputMessage="1" showErrorMessage="1" xr:uid="{0D839499-6EC8-4EC5-8CA8-356503366FC0}">
          <x14:formula1>
            <xm:f>Lists!$F$4:$F$20</xm:f>
          </x14:formula1>
          <xm:sqref>D21:D23 D163:D164 D67 D92 D58:D60 D94:D96 D199 D207 D135:D144 D202</xm:sqref>
        </x14:dataValidation>
        <x14:dataValidation type="list" allowBlank="1" showInputMessage="1" showErrorMessage="1" xr:uid="{DE125FF4-6150-4909-B1A7-D407927A74A7}">
          <x14:formula1>
            <xm:f>Lists!$W$4:$W$60</xm:f>
          </x14:formula1>
          <xm:sqref>B12:B28 B2:B9 B30:B44 B151 B155 B148:C149 B160:B175 B177:B201 B204:B217 B46:B144</xm:sqref>
        </x14:dataValidation>
        <x14:dataValidation type="list" allowBlank="1" showInputMessage="1" showErrorMessage="1" xr:uid="{716BB4B6-CDB8-4111-8AF7-5F1ADD330E7E}">
          <x14:formula1>
            <xm:f>Lists!$W$4:$W$80</xm:f>
          </x14:formula1>
          <xm:sqref>B10:B11 B152:B159 C148:C149 B134:B149 B202:B203</xm:sqref>
        </x14:dataValidation>
        <x14:dataValidation type="list" allowBlank="1" showInputMessage="1" showErrorMessage="1" xr:uid="{DB41DC6E-B210-4415-8876-540B26232678}">
          <x14:formula1>
            <xm:f>Lists!$F$4:$F$12</xm:f>
          </x14:formula1>
          <xm:sqref>D46 D125:D126 D40:D42</xm:sqref>
        </x14:dataValidation>
        <x14:dataValidation type="list" allowBlank="1" showInputMessage="1" showErrorMessage="1" xr:uid="{9B72BB87-3DCD-4801-8D91-131456A0C86D}">
          <x14:formula1>
            <xm:f>Lists!$U$4:$U$35</xm:f>
          </x14:formula1>
          <xm:sqref>W2:W78 W80:W149 W151:W217</xm:sqref>
        </x14:dataValidation>
        <x14:dataValidation type="list" allowBlank="1" showInputMessage="1" showErrorMessage="1" xr:uid="{988EBC26-71A6-4344-B557-892D8A53B1CB}">
          <x14:formula1>
            <xm:f>Lists!$M$4:$M$10</xm:f>
          </x14:formula1>
          <xm:sqref>M134:N134 L2:L28 L151:L214 L216:L217 L30:L149</xm:sqref>
        </x14:dataValidation>
        <x14:dataValidation type="list" allowBlank="1" showInputMessage="1" showErrorMessage="1" xr:uid="{FF2D3EA4-3794-44DB-AD1F-D7BB19A3D3EB}">
          <x14:formula1>
            <xm:f>Lists!$N$4:$N$10</xm:f>
          </x14:formula1>
          <xm:sqref>M30:M133 M2:M28 M151:M214 M216:M217 M135:M149 N143</xm:sqref>
        </x14:dataValidation>
        <x14:dataValidation type="list" allowBlank="1" showInputMessage="1" showErrorMessage="1" xr:uid="{57796CA3-0D96-44D6-83CD-9FE5F757481E}">
          <x14:formula1>
            <xm:f>Lists!$O$4:$O$10</xm:f>
          </x14:formula1>
          <xm:sqref>N30:N133 N2:N28 N151:N214 N216:N217 N135:N142 N144:N149</xm:sqref>
        </x14:dataValidation>
        <x14:dataValidation type="list" allowBlank="1" showInputMessage="1" showErrorMessage="1" xr:uid="{2C179CA2-EC3F-422E-869A-F68A266DCB6B}">
          <x14:formula1>
            <xm:f>Lists!$D$4:$D$20</xm:f>
          </x14:formula1>
          <xm:sqref>A2:A28 A30:A149 A151:A217</xm:sqref>
        </x14:dataValidation>
        <x14:dataValidation type="list" allowBlank="1" showInputMessage="1" showErrorMessage="1" xr:uid="{80F0661E-127F-4540-91B1-DCA67CAF62BF}">
          <x14:formula1>
            <xm:f>Lists!$L$4:$L$13</xm:f>
          </x14:formula1>
          <xm:sqref>K91:K100 K160:K201 K2:K89 K151:K156 K158 L215:N215 K203:K217 K102:K149</xm:sqref>
        </x14:dataValidation>
        <x14:dataValidation type="list" allowBlank="1" showInputMessage="1" showErrorMessage="1" xr:uid="{983B9515-74AB-46F7-AEF9-3EA69A7E93F7}">
          <x14:formula1>
            <xm:f>Lists!$L$4:$L$14</xm:f>
          </x14:formula1>
          <xm:sqref>K157 K101 K90 K153 K155 K159 K202:K203</xm:sqref>
        </x14:dataValidation>
        <x14:dataValidation type="list" allowBlank="1" showInputMessage="1" showErrorMessage="1" xr:uid="{64695AC5-7342-4F18-92E9-7BF0D82AB086}">
          <x14:formula1>
            <xm:f>Lists!$W$4:$W$65</xm:f>
          </x14:formula1>
          <xm:sqref>B45</xm:sqref>
        </x14:dataValidation>
        <x14:dataValidation type="list" allowBlank="1" showInputMessage="1" showErrorMessage="1" xr:uid="{802977B1-9981-4B1E-A73F-A952D7FD2353}">
          <x14:formula1>
            <xm:f>Lists!$R$4:$R$16</xm:f>
          </x14:formula1>
          <xm:sqref>F2:F149 F151:F217</xm:sqref>
        </x14:dataValidation>
        <x14:dataValidation type="list" allowBlank="1" showInputMessage="1" showErrorMessage="1" xr:uid="{1E86E321-CA4E-4E49-8B84-FDD8D2BA14F0}">
          <x14:formula1>
            <xm:f>Lists!$J$4:$J$8</xm:f>
          </x14:formula1>
          <xm:sqref>Q2:Q149 Q151:Q217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8B466-D8E8-4EF2-AC30-50F61F16E79D}">
  <dimension ref="B1:F100"/>
  <sheetViews>
    <sheetView topLeftCell="C38" workbookViewId="0">
      <selection activeCell="B100" sqref="B100:D100"/>
    </sheetView>
  </sheetViews>
  <sheetFormatPr defaultRowHeight="13.15"/>
  <cols>
    <col min="2" max="2" width="11.6640625" customWidth="1"/>
    <col min="3" max="3" width="26.83203125" customWidth="1"/>
    <col min="4" max="4" width="77" style="1" customWidth="1"/>
    <col min="5" max="5" width="77.6640625" style="1" customWidth="1"/>
    <col min="6" max="6" width="114.33203125" customWidth="1"/>
  </cols>
  <sheetData>
    <row r="1" spans="2:6" s="22" customFormat="1">
      <c r="B1" s="22" t="s">
        <v>1548</v>
      </c>
      <c r="C1" s="22" t="s">
        <v>1549</v>
      </c>
      <c r="D1" s="27" t="s">
        <v>84</v>
      </c>
      <c r="E1" s="27" t="s">
        <v>1550</v>
      </c>
      <c r="F1" s="22" t="s">
        <v>1551</v>
      </c>
    </row>
    <row r="2" spans="2:6" ht="26.45">
      <c r="B2">
        <v>1</v>
      </c>
      <c r="C2" s="2" t="s">
        <v>1552</v>
      </c>
      <c r="D2" s="2" t="s">
        <v>1553</v>
      </c>
      <c r="E2" s="2" t="s">
        <v>1554</v>
      </c>
      <c r="F2" s="6" t="s">
        <v>1555</v>
      </c>
    </row>
    <row r="3" spans="2:6" ht="79.150000000000006">
      <c r="B3">
        <v>2</v>
      </c>
      <c r="C3" s="2" t="s">
        <v>1556</v>
      </c>
      <c r="D3" s="2" t="s">
        <v>1557</v>
      </c>
      <c r="E3" s="2" t="s">
        <v>1558</v>
      </c>
      <c r="F3" s="6" t="s">
        <v>1559</v>
      </c>
    </row>
    <row r="4" spans="2:6" ht="26.45">
      <c r="B4">
        <v>3</v>
      </c>
      <c r="C4" s="4" t="s">
        <v>1560</v>
      </c>
      <c r="D4" s="2" t="s">
        <v>1561</v>
      </c>
      <c r="E4" s="2" t="s">
        <v>1562</v>
      </c>
      <c r="F4" s="4" t="s">
        <v>1563</v>
      </c>
    </row>
    <row r="5" spans="2:6" ht="26.45">
      <c r="B5">
        <v>4</v>
      </c>
      <c r="C5" s="4" t="s">
        <v>1564</v>
      </c>
      <c r="D5" s="2" t="s">
        <v>1565</v>
      </c>
      <c r="E5" s="2" t="s">
        <v>1566</v>
      </c>
      <c r="F5" s="6" t="s">
        <v>1567</v>
      </c>
    </row>
    <row r="6" spans="2:6" ht="26.45">
      <c r="B6">
        <v>5</v>
      </c>
      <c r="D6" s="2" t="s">
        <v>1568</v>
      </c>
      <c r="E6" s="2" t="s">
        <v>1569</v>
      </c>
      <c r="F6" s="6" t="s">
        <v>1570</v>
      </c>
    </row>
    <row r="7" spans="2:6" ht="26.45">
      <c r="B7">
        <v>6</v>
      </c>
      <c r="C7" t="s">
        <v>1571</v>
      </c>
      <c r="D7" s="2" t="s">
        <v>1572</v>
      </c>
      <c r="E7" s="2" t="s">
        <v>1573</v>
      </c>
      <c r="F7" s="6" t="s">
        <v>1574</v>
      </c>
    </row>
    <row r="8" spans="2:6">
      <c r="B8">
        <v>7</v>
      </c>
      <c r="D8" s="2" t="s">
        <v>1575</v>
      </c>
      <c r="E8" s="2" t="s">
        <v>1576</v>
      </c>
      <c r="F8" s="6" t="s">
        <v>1577</v>
      </c>
    </row>
    <row r="9" spans="2:6" ht="26.45">
      <c r="B9">
        <v>8</v>
      </c>
      <c r="C9" s="4" t="s">
        <v>1578</v>
      </c>
      <c r="D9" s="2" t="s">
        <v>1579</v>
      </c>
      <c r="E9" s="2" t="s">
        <v>1580</v>
      </c>
      <c r="F9" s="6" t="s">
        <v>1581</v>
      </c>
    </row>
    <row r="10" spans="2:6" ht="26.45">
      <c r="B10">
        <v>9</v>
      </c>
      <c r="C10" s="4"/>
      <c r="D10" s="2" t="s">
        <v>1582</v>
      </c>
      <c r="E10" s="2" t="s">
        <v>1583</v>
      </c>
      <c r="F10" s="6" t="s">
        <v>1584</v>
      </c>
    </row>
    <row r="11" spans="2:6">
      <c r="B11">
        <v>10</v>
      </c>
      <c r="D11" s="2" t="s">
        <v>1585</v>
      </c>
      <c r="E11" s="2" t="s">
        <v>1586</v>
      </c>
      <c r="F11" s="6" t="s">
        <v>1587</v>
      </c>
    </row>
    <row r="12" spans="2:6">
      <c r="B12">
        <v>11</v>
      </c>
      <c r="C12" s="4" t="s">
        <v>1588</v>
      </c>
      <c r="D12" s="2" t="s">
        <v>1589</v>
      </c>
      <c r="E12" s="2" t="s">
        <v>1590</v>
      </c>
      <c r="F12" s="6" t="s">
        <v>1591</v>
      </c>
    </row>
    <row r="13" spans="2:6">
      <c r="B13">
        <v>12</v>
      </c>
      <c r="C13" s="4" t="s">
        <v>1592</v>
      </c>
      <c r="D13" s="2" t="s">
        <v>1593</v>
      </c>
      <c r="E13" s="2" t="s">
        <v>1594</v>
      </c>
      <c r="F13" s="6" t="s">
        <v>1595</v>
      </c>
    </row>
    <row r="14" spans="2:6" ht="26.45">
      <c r="B14">
        <v>13</v>
      </c>
      <c r="D14" s="2" t="s">
        <v>1596</v>
      </c>
      <c r="E14" s="2" t="s">
        <v>1597</v>
      </c>
      <c r="F14" s="6" t="s">
        <v>1598</v>
      </c>
    </row>
    <row r="15" spans="2:6">
      <c r="B15">
        <v>14</v>
      </c>
      <c r="D15" s="1" t="s">
        <v>1599</v>
      </c>
      <c r="E15" s="1" t="s">
        <v>1600</v>
      </c>
      <c r="F15" s="6" t="s">
        <v>1601</v>
      </c>
    </row>
    <row r="16" spans="2:6">
      <c r="B16">
        <v>15</v>
      </c>
      <c r="C16" s="4" t="s">
        <v>1602</v>
      </c>
      <c r="D16" s="2" t="s">
        <v>1603</v>
      </c>
      <c r="E16" s="2" t="s">
        <v>1604</v>
      </c>
      <c r="F16" s="6" t="s">
        <v>1605</v>
      </c>
    </row>
    <row r="17" spans="2:6">
      <c r="B17">
        <v>16</v>
      </c>
      <c r="C17" s="4" t="s">
        <v>1602</v>
      </c>
      <c r="D17" s="2" t="s">
        <v>1606</v>
      </c>
      <c r="E17" s="2" t="s">
        <v>1607</v>
      </c>
      <c r="F17" s="6" t="s">
        <v>1608</v>
      </c>
    </row>
    <row r="18" spans="2:6">
      <c r="B18">
        <v>17</v>
      </c>
      <c r="C18" s="4" t="s">
        <v>1609</v>
      </c>
      <c r="D18" s="2" t="s">
        <v>1610</v>
      </c>
      <c r="E18" s="2" t="s">
        <v>1611</v>
      </c>
      <c r="F18" s="6" t="s">
        <v>1612</v>
      </c>
    </row>
    <row r="19" spans="2:6">
      <c r="B19">
        <v>18</v>
      </c>
      <c r="C19" s="4" t="s">
        <v>1613</v>
      </c>
      <c r="D19" s="1" t="s">
        <v>1614</v>
      </c>
      <c r="E19" s="1" t="s">
        <v>1615</v>
      </c>
      <c r="F19" s="6" t="s">
        <v>1616</v>
      </c>
    </row>
    <row r="20" spans="2:6">
      <c r="B20">
        <v>19</v>
      </c>
      <c r="C20" s="4" t="s">
        <v>1613</v>
      </c>
      <c r="D20" s="1" t="s">
        <v>1617</v>
      </c>
      <c r="E20" s="1" t="s">
        <v>1618</v>
      </c>
      <c r="F20" s="6" t="s">
        <v>1619</v>
      </c>
    </row>
    <row r="21" spans="2:6">
      <c r="B21">
        <v>20</v>
      </c>
      <c r="D21" s="1" t="s">
        <v>1620</v>
      </c>
      <c r="E21" s="1" t="s">
        <v>1621</v>
      </c>
      <c r="F21" s="6" t="s">
        <v>1622</v>
      </c>
    </row>
    <row r="22" spans="2:6">
      <c r="B22">
        <v>21</v>
      </c>
      <c r="C22" s="4" t="s">
        <v>1623</v>
      </c>
      <c r="D22" s="2" t="s">
        <v>1624</v>
      </c>
      <c r="E22" s="2" t="s">
        <v>1625</v>
      </c>
      <c r="F22" s="6" t="s">
        <v>1626</v>
      </c>
    </row>
    <row r="23" spans="2:6">
      <c r="B23">
        <v>22</v>
      </c>
      <c r="C23" s="4" t="s">
        <v>1627</v>
      </c>
      <c r="D23" s="2" t="s">
        <v>1628</v>
      </c>
      <c r="E23" s="2" t="s">
        <v>1629</v>
      </c>
      <c r="F23" s="6" t="s">
        <v>1630</v>
      </c>
    </row>
    <row r="24" spans="2:6">
      <c r="B24">
        <v>23</v>
      </c>
      <c r="D24" s="2" t="s">
        <v>1631</v>
      </c>
      <c r="E24" s="2" t="s">
        <v>1632</v>
      </c>
      <c r="F24" s="6" t="s">
        <v>1633</v>
      </c>
    </row>
    <row r="25" spans="2:6">
      <c r="B25">
        <v>24</v>
      </c>
      <c r="D25" s="2" t="s">
        <v>1634</v>
      </c>
      <c r="E25" s="2" t="s">
        <v>1635</v>
      </c>
      <c r="F25" s="6" t="s">
        <v>1636</v>
      </c>
    </row>
    <row r="26" spans="2:6">
      <c r="B26">
        <v>25</v>
      </c>
      <c r="C26" s="4"/>
      <c r="D26" s="2" t="s">
        <v>1637</v>
      </c>
      <c r="E26" s="2" t="s">
        <v>1638</v>
      </c>
      <c r="F26" s="4" t="s">
        <v>1639</v>
      </c>
    </row>
    <row r="27" spans="2:6">
      <c r="B27">
        <v>26</v>
      </c>
      <c r="D27" s="2" t="s">
        <v>1640</v>
      </c>
      <c r="E27" s="2" t="s">
        <v>1641</v>
      </c>
      <c r="F27" s="6" t="s">
        <v>1642</v>
      </c>
    </row>
    <row r="28" spans="2:6">
      <c r="B28">
        <v>27</v>
      </c>
      <c r="D28" s="2" t="s">
        <v>1643</v>
      </c>
      <c r="E28" s="2" t="s">
        <v>1643</v>
      </c>
      <c r="F28" s="6" t="s">
        <v>1644</v>
      </c>
    </row>
    <row r="29" spans="2:6">
      <c r="B29">
        <v>28</v>
      </c>
      <c r="C29" s="4" t="s">
        <v>1645</v>
      </c>
      <c r="D29" s="2" t="s">
        <v>1646</v>
      </c>
      <c r="E29" s="2" t="s">
        <v>1647</v>
      </c>
      <c r="F29" s="6" t="s">
        <v>1648</v>
      </c>
    </row>
    <row r="30" spans="2:6">
      <c r="B30">
        <v>29</v>
      </c>
      <c r="C30" s="4" t="s">
        <v>1649</v>
      </c>
      <c r="D30" s="2" t="s">
        <v>1650</v>
      </c>
      <c r="E30" s="2" t="s">
        <v>1651</v>
      </c>
      <c r="F30" s="6" t="s">
        <v>1652</v>
      </c>
    </row>
    <row r="31" spans="2:6">
      <c r="B31">
        <v>30</v>
      </c>
      <c r="C31" s="4" t="s">
        <v>1653</v>
      </c>
      <c r="D31" s="2" t="s">
        <v>1654</v>
      </c>
      <c r="E31" s="2" t="s">
        <v>1655</v>
      </c>
      <c r="F31" s="6" t="s">
        <v>1656</v>
      </c>
    </row>
    <row r="32" spans="2:6" ht="26.45">
      <c r="B32">
        <v>31</v>
      </c>
      <c r="D32" s="2" t="s">
        <v>1657</v>
      </c>
      <c r="E32" s="2" t="s">
        <v>1658</v>
      </c>
      <c r="F32" s="6" t="s">
        <v>1659</v>
      </c>
    </row>
    <row r="33" spans="2:6">
      <c r="B33">
        <v>32</v>
      </c>
      <c r="C33" s="4" t="s">
        <v>1660</v>
      </c>
      <c r="D33" s="2" t="s">
        <v>1661</v>
      </c>
      <c r="E33" s="2" t="s">
        <v>1662</v>
      </c>
      <c r="F33" s="6" t="s">
        <v>1663</v>
      </c>
    </row>
    <row r="34" spans="2:6">
      <c r="B34">
        <v>33</v>
      </c>
      <c r="C34" s="4" t="s">
        <v>1664</v>
      </c>
      <c r="D34" s="2" t="s">
        <v>1665</v>
      </c>
      <c r="E34" s="2" t="s">
        <v>1666</v>
      </c>
      <c r="F34" s="6" t="s">
        <v>1667</v>
      </c>
    </row>
    <row r="35" spans="2:6">
      <c r="B35">
        <v>34</v>
      </c>
      <c r="C35" s="4" t="s">
        <v>1664</v>
      </c>
      <c r="D35" s="2" t="s">
        <v>1668</v>
      </c>
      <c r="E35" s="2" t="s">
        <v>1669</v>
      </c>
      <c r="F35" s="6" t="s">
        <v>1670</v>
      </c>
    </row>
    <row r="36" spans="2:6">
      <c r="B36">
        <v>35</v>
      </c>
      <c r="C36" s="4" t="s">
        <v>1664</v>
      </c>
      <c r="D36" s="2" t="s">
        <v>1671</v>
      </c>
      <c r="E36" s="2" t="s">
        <v>1672</v>
      </c>
      <c r="F36" s="6" t="s">
        <v>1673</v>
      </c>
    </row>
    <row r="37" spans="2:6">
      <c r="B37">
        <v>36</v>
      </c>
      <c r="C37" s="4" t="s">
        <v>1674</v>
      </c>
      <c r="D37" s="2" t="s">
        <v>1675</v>
      </c>
      <c r="E37" s="2" t="s">
        <v>1676</v>
      </c>
      <c r="F37" s="6" t="s">
        <v>1677</v>
      </c>
    </row>
    <row r="38" spans="2:6" ht="26.45">
      <c r="B38">
        <v>37</v>
      </c>
      <c r="C38" s="4"/>
      <c r="D38" s="2" t="s">
        <v>1678</v>
      </c>
      <c r="E38" s="2" t="s">
        <v>1679</v>
      </c>
      <c r="F38" s="4" t="s">
        <v>1680</v>
      </c>
    </row>
    <row r="39" spans="2:6">
      <c r="B39">
        <v>38</v>
      </c>
      <c r="C39" s="4" t="s">
        <v>1681</v>
      </c>
      <c r="D39" s="2" t="s">
        <v>1682</v>
      </c>
      <c r="E39" s="2" t="s">
        <v>1683</v>
      </c>
      <c r="F39" s="6" t="s">
        <v>1684</v>
      </c>
    </row>
    <row r="40" spans="2:6">
      <c r="B40">
        <v>39</v>
      </c>
      <c r="C40" s="4" t="s">
        <v>1660</v>
      </c>
      <c r="D40" s="2" t="s">
        <v>1685</v>
      </c>
      <c r="E40" s="2" t="s">
        <v>1686</v>
      </c>
      <c r="F40" s="6" t="s">
        <v>1687</v>
      </c>
    </row>
    <row r="41" spans="2:6">
      <c r="B41">
        <v>40</v>
      </c>
      <c r="C41" s="4" t="s">
        <v>1688</v>
      </c>
      <c r="D41" s="2" t="s">
        <v>1689</v>
      </c>
      <c r="E41" s="2" t="s">
        <v>1690</v>
      </c>
      <c r="F41" s="6" t="s">
        <v>1691</v>
      </c>
    </row>
    <row r="42" spans="2:6">
      <c r="B42">
        <v>41</v>
      </c>
      <c r="C42" s="4" t="s">
        <v>1660</v>
      </c>
      <c r="D42" s="2" t="s">
        <v>1692</v>
      </c>
      <c r="E42" s="2" t="s">
        <v>1693</v>
      </c>
      <c r="F42" s="6" t="s">
        <v>1694</v>
      </c>
    </row>
    <row r="43" spans="2:6">
      <c r="B43">
        <v>42</v>
      </c>
      <c r="C43" s="4" t="s">
        <v>1660</v>
      </c>
      <c r="D43" s="2" t="s">
        <v>1695</v>
      </c>
      <c r="E43" s="2" t="s">
        <v>1696</v>
      </c>
      <c r="F43" s="6" t="s">
        <v>1697</v>
      </c>
    </row>
    <row r="44" spans="2:6">
      <c r="B44">
        <v>43</v>
      </c>
      <c r="C44" s="4" t="s">
        <v>1698</v>
      </c>
      <c r="D44" s="2" t="s">
        <v>1699</v>
      </c>
      <c r="E44" s="2" t="s">
        <v>1699</v>
      </c>
      <c r="F44" s="6" t="s">
        <v>1700</v>
      </c>
    </row>
    <row r="45" spans="2:6">
      <c r="B45">
        <v>44</v>
      </c>
      <c r="C45" s="4" t="s">
        <v>1701</v>
      </c>
      <c r="D45" s="2" t="s">
        <v>1702</v>
      </c>
      <c r="E45" s="2" t="s">
        <v>1703</v>
      </c>
      <c r="F45" s="6" t="s">
        <v>1704</v>
      </c>
    </row>
    <row r="46" spans="2:6">
      <c r="B46">
        <v>45</v>
      </c>
      <c r="C46" s="4" t="s">
        <v>1705</v>
      </c>
      <c r="D46" s="2" t="s">
        <v>1706</v>
      </c>
      <c r="E46" s="2" t="s">
        <v>1707</v>
      </c>
      <c r="F46" s="6" t="s">
        <v>1708</v>
      </c>
    </row>
    <row r="47" spans="2:6">
      <c r="B47">
        <v>46</v>
      </c>
      <c r="D47" s="2" t="s">
        <v>1709</v>
      </c>
      <c r="E47" s="2" t="s">
        <v>1710</v>
      </c>
      <c r="F47" s="6" t="s">
        <v>1711</v>
      </c>
    </row>
    <row r="48" spans="2:6">
      <c r="B48">
        <v>47</v>
      </c>
      <c r="C48" s="4" t="s">
        <v>1712</v>
      </c>
      <c r="D48" s="2" t="s">
        <v>1713</v>
      </c>
      <c r="E48" s="2" t="s">
        <v>1714</v>
      </c>
      <c r="F48" s="6" t="s">
        <v>1715</v>
      </c>
    </row>
    <row r="49" spans="2:6">
      <c r="B49">
        <v>48</v>
      </c>
      <c r="C49" s="4" t="s">
        <v>1716</v>
      </c>
      <c r="D49" s="2" t="s">
        <v>1717</v>
      </c>
      <c r="E49" s="2" t="s">
        <v>1718</v>
      </c>
      <c r="F49" s="6" t="s">
        <v>1719</v>
      </c>
    </row>
    <row r="50" spans="2:6">
      <c r="B50">
        <v>49</v>
      </c>
      <c r="C50" s="4" t="s">
        <v>1720</v>
      </c>
      <c r="D50" s="2" t="s">
        <v>1721</v>
      </c>
      <c r="E50" s="2" t="s">
        <v>1722</v>
      </c>
      <c r="F50" s="6" t="s">
        <v>1723</v>
      </c>
    </row>
    <row r="51" spans="2:6">
      <c r="B51">
        <v>50</v>
      </c>
      <c r="C51" s="4" t="s">
        <v>1724</v>
      </c>
      <c r="D51" s="2" t="s">
        <v>1725</v>
      </c>
      <c r="E51" s="2" t="s">
        <v>1726</v>
      </c>
      <c r="F51" s="6" t="s">
        <v>1727</v>
      </c>
    </row>
    <row r="52" spans="2:6">
      <c r="B52">
        <v>51</v>
      </c>
      <c r="C52" s="4" t="s">
        <v>1712</v>
      </c>
      <c r="D52" s="2" t="s">
        <v>1728</v>
      </c>
      <c r="E52" s="2" t="s">
        <v>1729</v>
      </c>
      <c r="F52" s="6" t="s">
        <v>1730</v>
      </c>
    </row>
    <row r="53" spans="2:6">
      <c r="B53">
        <v>52</v>
      </c>
      <c r="C53" s="4" t="s">
        <v>1731</v>
      </c>
      <c r="D53" s="2" t="s">
        <v>1732</v>
      </c>
      <c r="E53" s="2" t="s">
        <v>1733</v>
      </c>
      <c r="F53" s="6" t="s">
        <v>1734</v>
      </c>
    </row>
    <row r="54" spans="2:6">
      <c r="B54">
        <v>53</v>
      </c>
      <c r="C54" s="4" t="s">
        <v>1731</v>
      </c>
      <c r="D54" s="2" t="s">
        <v>1735</v>
      </c>
      <c r="E54" s="2" t="s">
        <v>1736</v>
      </c>
      <c r="F54" s="6" t="s">
        <v>1737</v>
      </c>
    </row>
    <row r="55" spans="2:6">
      <c r="B55">
        <v>54</v>
      </c>
      <c r="C55" s="4" t="s">
        <v>1738</v>
      </c>
      <c r="D55" s="2" t="s">
        <v>1739</v>
      </c>
      <c r="E55" s="2" t="s">
        <v>1740</v>
      </c>
      <c r="F55" s="6" t="s">
        <v>1741</v>
      </c>
    </row>
    <row r="56" spans="2:6">
      <c r="B56">
        <v>55</v>
      </c>
      <c r="C56" s="4" t="s">
        <v>1742</v>
      </c>
      <c r="D56" s="2" t="s">
        <v>1743</v>
      </c>
      <c r="E56" s="2" t="s">
        <v>1744</v>
      </c>
      <c r="F56" s="6" t="s">
        <v>1745</v>
      </c>
    </row>
    <row r="57" spans="2:6">
      <c r="B57">
        <v>56</v>
      </c>
      <c r="C57" s="2" t="s">
        <v>1746</v>
      </c>
      <c r="D57" s="2" t="s">
        <v>1747</v>
      </c>
      <c r="E57" s="2" t="s">
        <v>1748</v>
      </c>
      <c r="F57" s="6" t="s">
        <v>1749</v>
      </c>
    </row>
    <row r="58" spans="2:6" ht="26.45">
      <c r="B58">
        <v>57</v>
      </c>
      <c r="C58" s="4" t="s">
        <v>1701</v>
      </c>
      <c r="D58" s="2" t="s">
        <v>1750</v>
      </c>
      <c r="E58" s="2" t="s">
        <v>1751</v>
      </c>
      <c r="F58" s="6" t="s">
        <v>1752</v>
      </c>
    </row>
    <row r="59" spans="2:6">
      <c r="B59">
        <v>58</v>
      </c>
      <c r="C59" s="4" t="s">
        <v>1753</v>
      </c>
      <c r="D59" s="2" t="s">
        <v>1754</v>
      </c>
      <c r="E59" s="2" t="s">
        <v>1755</v>
      </c>
      <c r="F59" s="6" t="s">
        <v>1756</v>
      </c>
    </row>
    <row r="60" spans="2:6" ht="39.6">
      <c r="B60">
        <v>59</v>
      </c>
      <c r="C60" s="4"/>
      <c r="D60" s="2" t="s">
        <v>1757</v>
      </c>
      <c r="E60" s="2" t="s">
        <v>1757</v>
      </c>
      <c r="F60" s="2" t="s">
        <v>1758</v>
      </c>
    </row>
    <row r="61" spans="2:6">
      <c r="B61">
        <v>60</v>
      </c>
      <c r="C61" s="4" t="s">
        <v>1759</v>
      </c>
      <c r="D61" s="2" t="s">
        <v>1760</v>
      </c>
      <c r="E61" s="2" t="s">
        <v>1761</v>
      </c>
      <c r="F61" s="6" t="s">
        <v>1762</v>
      </c>
    </row>
    <row r="62" spans="2:6" ht="26.45">
      <c r="B62">
        <v>61</v>
      </c>
      <c r="C62" s="4" t="s">
        <v>1763</v>
      </c>
      <c r="D62" s="1" t="s">
        <v>1764</v>
      </c>
      <c r="E62" s="1" t="s">
        <v>1765</v>
      </c>
      <c r="F62" s="6" t="s">
        <v>1766</v>
      </c>
    </row>
    <row r="63" spans="2:6" ht="26.45">
      <c r="B63">
        <v>62</v>
      </c>
      <c r="C63" s="4"/>
      <c r="D63" s="2" t="s">
        <v>1767</v>
      </c>
      <c r="E63" s="2" t="s">
        <v>1768</v>
      </c>
      <c r="F63" s="6" t="s">
        <v>1769</v>
      </c>
    </row>
    <row r="64" spans="2:6" ht="26.45">
      <c r="B64">
        <v>63</v>
      </c>
      <c r="C64" t="s">
        <v>1770</v>
      </c>
      <c r="D64" s="2" t="s">
        <v>1771</v>
      </c>
      <c r="E64" s="2" t="s">
        <v>1772</v>
      </c>
      <c r="F64" s="6" t="s">
        <v>1773</v>
      </c>
    </row>
    <row r="65" spans="2:6" ht="26.45">
      <c r="B65">
        <v>64</v>
      </c>
      <c r="C65" t="s">
        <v>1774</v>
      </c>
      <c r="D65" s="2" t="s">
        <v>1775</v>
      </c>
      <c r="E65" s="2" t="s">
        <v>1776</v>
      </c>
      <c r="F65" t="s">
        <v>1777</v>
      </c>
    </row>
    <row r="66" spans="2:6" ht="26.45">
      <c r="B66">
        <v>65</v>
      </c>
      <c r="C66" t="s">
        <v>1731</v>
      </c>
      <c r="D66" s="2" t="s">
        <v>1778</v>
      </c>
      <c r="E66" s="2" t="s">
        <v>1779</v>
      </c>
      <c r="F66" s="6" t="s">
        <v>1780</v>
      </c>
    </row>
    <row r="67" spans="2:6">
      <c r="B67">
        <v>66</v>
      </c>
      <c r="C67" s="4" t="s">
        <v>1571</v>
      </c>
      <c r="D67" s="2" t="s">
        <v>1781</v>
      </c>
      <c r="E67" s="2" t="s">
        <v>1781</v>
      </c>
      <c r="F67" s="26" t="s">
        <v>1782</v>
      </c>
    </row>
    <row r="68" spans="2:6">
      <c r="B68">
        <v>67</v>
      </c>
      <c r="C68" s="4" t="s">
        <v>1783</v>
      </c>
      <c r="D68" s="1" t="s">
        <v>1784</v>
      </c>
      <c r="E68" s="1" t="s">
        <v>1785</v>
      </c>
      <c r="F68" s="6" t="s">
        <v>1786</v>
      </c>
    </row>
    <row r="69" spans="2:6" ht="26.45">
      <c r="B69">
        <v>68</v>
      </c>
      <c r="C69" s="4" t="s">
        <v>1783</v>
      </c>
      <c r="D69" s="1" t="s">
        <v>1787</v>
      </c>
      <c r="E69" s="1" t="s">
        <v>1788</v>
      </c>
      <c r="F69" s="6" t="s">
        <v>1789</v>
      </c>
    </row>
    <row r="70" spans="2:6" ht="26.45">
      <c r="B70">
        <v>69</v>
      </c>
      <c r="C70" s="4" t="s">
        <v>1783</v>
      </c>
      <c r="D70" s="1" t="s">
        <v>1790</v>
      </c>
      <c r="E70" s="1" t="s">
        <v>1791</v>
      </c>
      <c r="F70" s="6" t="s">
        <v>1792</v>
      </c>
    </row>
    <row r="71" spans="2:6">
      <c r="B71">
        <v>70</v>
      </c>
      <c r="C71" s="4" t="s">
        <v>1793</v>
      </c>
      <c r="D71" s="1" t="s">
        <v>1794</v>
      </c>
      <c r="E71" s="1" t="s">
        <v>1795</v>
      </c>
      <c r="F71" s="6" t="s">
        <v>1796</v>
      </c>
    </row>
    <row r="72" spans="2:6">
      <c r="B72">
        <v>71</v>
      </c>
      <c r="C72" s="4" t="s">
        <v>1797</v>
      </c>
      <c r="D72" s="2" t="s">
        <v>1798</v>
      </c>
      <c r="E72" s="2" t="s">
        <v>1799</v>
      </c>
      <c r="F72" s="6" t="s">
        <v>1800</v>
      </c>
    </row>
    <row r="73" spans="2:6">
      <c r="B73">
        <v>72</v>
      </c>
      <c r="C73" s="4" t="s">
        <v>1797</v>
      </c>
      <c r="D73" s="2" t="s">
        <v>1801</v>
      </c>
      <c r="E73" s="2" t="s">
        <v>1802</v>
      </c>
      <c r="F73" s="6" t="s">
        <v>1803</v>
      </c>
    </row>
    <row r="74" spans="2:6">
      <c r="B74">
        <v>73</v>
      </c>
      <c r="C74" s="4" t="s">
        <v>1797</v>
      </c>
      <c r="D74" s="2" t="s">
        <v>1804</v>
      </c>
      <c r="E74" s="2" t="s">
        <v>1805</v>
      </c>
      <c r="F74" s="6" t="s">
        <v>1806</v>
      </c>
    </row>
    <row r="75" spans="2:6">
      <c r="B75">
        <v>74</v>
      </c>
      <c r="C75" s="4" t="s">
        <v>1797</v>
      </c>
      <c r="D75" s="2" t="s">
        <v>1807</v>
      </c>
      <c r="E75" s="2" t="s">
        <v>1808</v>
      </c>
      <c r="F75" s="6" t="s">
        <v>1809</v>
      </c>
    </row>
    <row r="76" spans="2:6" ht="26.45">
      <c r="B76">
        <v>75</v>
      </c>
      <c r="C76" s="4" t="s">
        <v>1810</v>
      </c>
      <c r="D76" s="1" t="s">
        <v>1811</v>
      </c>
      <c r="E76" s="1" t="s">
        <v>1812</v>
      </c>
      <c r="F76" t="s">
        <v>1813</v>
      </c>
    </row>
    <row r="77" spans="2:6">
      <c r="B77">
        <v>76</v>
      </c>
      <c r="C77" s="4" t="s">
        <v>1814</v>
      </c>
      <c r="D77" s="1" t="s">
        <v>1815</v>
      </c>
      <c r="E77" s="1" t="s">
        <v>1816</v>
      </c>
      <c r="F77" s="6" t="s">
        <v>1817</v>
      </c>
    </row>
    <row r="78" spans="2:6">
      <c r="B78">
        <v>77</v>
      </c>
      <c r="C78" s="2" t="s">
        <v>1818</v>
      </c>
      <c r="D78" s="1" t="s">
        <v>1819</v>
      </c>
      <c r="E78" s="1" t="s">
        <v>1820</v>
      </c>
      <c r="F78" s="6" t="s">
        <v>1821</v>
      </c>
    </row>
    <row r="79" spans="2:6">
      <c r="B79">
        <v>78</v>
      </c>
      <c r="C79" s="2" t="s">
        <v>1822</v>
      </c>
      <c r="D79" s="1" t="s">
        <v>1823</v>
      </c>
      <c r="E79" s="1" t="s">
        <v>1824</v>
      </c>
      <c r="F79" s="6" t="s">
        <v>1825</v>
      </c>
    </row>
    <row r="80" spans="2:6">
      <c r="B80">
        <v>79</v>
      </c>
      <c r="C80" s="4" t="s">
        <v>1698</v>
      </c>
      <c r="D80" s="1" t="s">
        <v>1826</v>
      </c>
      <c r="E80" s="1" t="s">
        <v>1827</v>
      </c>
      <c r="F80" s="6" t="s">
        <v>1828</v>
      </c>
    </row>
    <row r="81" spans="2:6">
      <c r="B81">
        <v>80</v>
      </c>
      <c r="C81" s="4" t="s">
        <v>1829</v>
      </c>
      <c r="D81" s="1" t="s">
        <v>1830</v>
      </c>
      <c r="E81" s="1" t="s">
        <v>1831</v>
      </c>
      <c r="F81" s="6" t="s">
        <v>1832</v>
      </c>
    </row>
    <row r="82" spans="2:6">
      <c r="B82">
        <v>81</v>
      </c>
      <c r="C82" s="4" t="s">
        <v>1833</v>
      </c>
      <c r="D82" s="1" t="s">
        <v>1834</v>
      </c>
      <c r="E82" s="1" t="s">
        <v>1835</v>
      </c>
      <c r="F82" s="6" t="s">
        <v>1836</v>
      </c>
    </row>
    <row r="83" spans="2:6">
      <c r="B83">
        <v>82</v>
      </c>
      <c r="C83" s="4" t="s">
        <v>1837</v>
      </c>
      <c r="D83" s="2" t="s">
        <v>1838</v>
      </c>
      <c r="E83" s="2" t="s">
        <v>1839</v>
      </c>
      <c r="F83" s="6" t="s">
        <v>1840</v>
      </c>
    </row>
    <row r="84" spans="2:6" ht="79.150000000000006">
      <c r="B84">
        <v>83</v>
      </c>
      <c r="C84" t="s">
        <v>1841</v>
      </c>
      <c r="D84" s="2" t="s">
        <v>1842</v>
      </c>
      <c r="E84" s="128" t="s">
        <v>1843</v>
      </c>
      <c r="F84" s="101" t="s">
        <v>1844</v>
      </c>
    </row>
    <row r="85" spans="2:6" ht="79.150000000000006">
      <c r="B85">
        <v>84</v>
      </c>
      <c r="D85" s="100" t="s">
        <v>1845</v>
      </c>
      <c r="E85" s="128" t="s">
        <v>1846</v>
      </c>
      <c r="F85" s="101" t="s">
        <v>1844</v>
      </c>
    </row>
    <row r="86" spans="2:6">
      <c r="B86">
        <v>85</v>
      </c>
      <c r="C86" t="s">
        <v>1770</v>
      </c>
      <c r="F86" s="6" t="s">
        <v>1847</v>
      </c>
    </row>
    <row r="87" spans="2:6" ht="26.45">
      <c r="B87" s="139">
        <v>86</v>
      </c>
      <c r="C87" s="139" t="s">
        <v>1848</v>
      </c>
      <c r="D87" s="140" t="s">
        <v>1849</v>
      </c>
      <c r="E87" s="140" t="s">
        <v>1850</v>
      </c>
      <c r="F87" s="139" t="s">
        <v>1851</v>
      </c>
    </row>
    <row r="88" spans="2:6" ht="26.45">
      <c r="B88" s="139">
        <v>87</v>
      </c>
      <c r="C88" s="139" t="s">
        <v>1848</v>
      </c>
      <c r="D88" s="140" t="s">
        <v>1849</v>
      </c>
      <c r="E88" s="140" t="s">
        <v>1850</v>
      </c>
      <c r="F88" s="139" t="s">
        <v>1852</v>
      </c>
    </row>
    <row r="89" spans="2:6">
      <c r="B89" s="139">
        <v>88</v>
      </c>
      <c r="C89" s="139" t="s">
        <v>1853</v>
      </c>
      <c r="D89" s="140" t="s">
        <v>1203</v>
      </c>
      <c r="E89" s="140" t="s">
        <v>1204</v>
      </c>
      <c r="F89" s="139" t="s">
        <v>1854</v>
      </c>
    </row>
    <row r="90" spans="2:6" ht="26.45">
      <c r="B90" s="139">
        <v>89</v>
      </c>
      <c r="C90" s="139"/>
      <c r="D90" s="140" t="s">
        <v>1098</v>
      </c>
      <c r="E90" s="140" t="s">
        <v>1855</v>
      </c>
      <c r="F90" s="139" t="s">
        <v>1856</v>
      </c>
    </row>
    <row r="91" spans="2:6" ht="26.45">
      <c r="B91" s="139">
        <v>90</v>
      </c>
      <c r="C91" s="139"/>
      <c r="D91" s="140" t="s">
        <v>1071</v>
      </c>
      <c r="E91" s="140" t="s">
        <v>1857</v>
      </c>
      <c r="F91" s="139" t="s">
        <v>1858</v>
      </c>
    </row>
    <row r="92" spans="2:6">
      <c r="B92" s="139">
        <v>91</v>
      </c>
      <c r="C92" s="139" t="s">
        <v>1859</v>
      </c>
      <c r="D92" s="140" t="s">
        <v>1860</v>
      </c>
      <c r="E92" s="140" t="s">
        <v>1861</v>
      </c>
      <c r="F92" s="139" t="s">
        <v>1862</v>
      </c>
    </row>
    <row r="93" spans="2:6">
      <c r="B93" s="139">
        <v>92</v>
      </c>
      <c r="C93" s="139" t="s">
        <v>1863</v>
      </c>
      <c r="D93" s="140" t="s">
        <v>1221</v>
      </c>
      <c r="E93" s="140" t="s">
        <v>1222</v>
      </c>
      <c r="F93" s="139" t="s">
        <v>1864</v>
      </c>
    </row>
    <row r="94" spans="2:6" ht="26.45">
      <c r="B94" s="139">
        <v>93</v>
      </c>
      <c r="C94" s="139" t="s">
        <v>1865</v>
      </c>
      <c r="D94" s="140" t="s">
        <v>1226</v>
      </c>
      <c r="E94" s="140" t="s">
        <v>1227</v>
      </c>
      <c r="F94" s="139" t="s">
        <v>1866</v>
      </c>
    </row>
    <row r="95" spans="2:6">
      <c r="B95" s="139">
        <v>94</v>
      </c>
      <c r="C95" s="139"/>
      <c r="D95" s="140" t="s">
        <v>1867</v>
      </c>
      <c r="E95" s="140" t="s">
        <v>1868</v>
      </c>
      <c r="F95" s="139" t="s">
        <v>1869</v>
      </c>
    </row>
    <row r="96" spans="2:6">
      <c r="B96" s="139">
        <v>95</v>
      </c>
      <c r="C96" s="139" t="s">
        <v>1870</v>
      </c>
      <c r="D96" s="140" t="s">
        <v>1231</v>
      </c>
      <c r="E96" s="140" t="s">
        <v>1232</v>
      </c>
      <c r="F96" s="139" t="s">
        <v>1871</v>
      </c>
    </row>
    <row r="97" spans="2:6" ht="39.6">
      <c r="B97" s="139">
        <v>96</v>
      </c>
      <c r="C97" s="139" t="s">
        <v>1872</v>
      </c>
      <c r="D97" s="140" t="s">
        <v>1873</v>
      </c>
      <c r="E97" s="140" t="s">
        <v>1874</v>
      </c>
      <c r="F97" s="139" t="s">
        <v>1875</v>
      </c>
    </row>
    <row r="98" spans="2:6">
      <c r="B98" s="139">
        <v>97</v>
      </c>
      <c r="C98" s="139"/>
      <c r="D98" s="140" t="s">
        <v>1062</v>
      </c>
      <c r="E98" s="140" t="s">
        <v>1876</v>
      </c>
      <c r="F98" s="139" t="s">
        <v>1877</v>
      </c>
    </row>
    <row r="99" spans="2:6">
      <c r="B99" s="139">
        <v>98</v>
      </c>
      <c r="C99" s="139" t="s">
        <v>1878</v>
      </c>
      <c r="D99" s="140" t="s">
        <v>1123</v>
      </c>
      <c r="E99" s="140" t="s">
        <v>1124</v>
      </c>
      <c r="F99" s="139" t="s">
        <v>1879</v>
      </c>
    </row>
    <row r="100" spans="2:6" ht="26.45">
      <c r="B100" s="139">
        <v>99</v>
      </c>
      <c r="C100" s="140" t="s">
        <v>1880</v>
      </c>
      <c r="D100" s="140" t="s">
        <v>1881</v>
      </c>
      <c r="E100" s="2" t="s">
        <v>1882</v>
      </c>
    </row>
  </sheetData>
  <hyperlinks>
    <hyperlink ref="F2" r:id="rId1" xr:uid="{83BADBED-2BE7-49EB-9310-4C5D488901DB}"/>
    <hyperlink ref="F3" r:id="rId2" xr:uid="{0EC64F9B-FE19-4259-ACC1-D9F1A4CF6A2E}"/>
    <hyperlink ref="F5" r:id="rId3" xr:uid="{CD581B77-40B3-4D58-A372-5C845D855311}"/>
    <hyperlink ref="F6" r:id="rId4" xr:uid="{A8C8E59E-4452-470A-87FD-FA2A61EFF451}"/>
    <hyperlink ref="F7" r:id="rId5" xr:uid="{44379336-348A-4487-9604-F5670BF8C3FD}"/>
    <hyperlink ref="F8" r:id="rId6" xr:uid="{73088C7D-99C5-45FB-93A2-6FF909B8C873}"/>
    <hyperlink ref="F9" r:id="rId7" xr:uid="{CAD149E4-C5AF-48BF-9EAD-047DA124D835}"/>
    <hyperlink ref="F10" r:id="rId8" xr:uid="{224CB1D1-3871-4AD4-976E-19BC1D744D68}"/>
    <hyperlink ref="F11" r:id="rId9" xr:uid="{6860322D-8F0B-48E2-80F9-2574294BD63D}"/>
    <hyperlink ref="F12" r:id="rId10" xr:uid="{A482F3AE-D002-44F2-B0EF-8682C788C6D6}"/>
    <hyperlink ref="F13" r:id="rId11" xr:uid="{A7479DB4-31AA-4B2F-A976-2CAB4B3E6395}"/>
    <hyperlink ref="F14" r:id="rId12" xr:uid="{EC2A430C-A7BF-442A-92E2-4C5F4AFB6E56}"/>
    <hyperlink ref="F15" r:id="rId13" xr:uid="{524C6D82-AA23-4902-AD80-EEF03EEB0BC8}"/>
    <hyperlink ref="F16" r:id="rId14" xr:uid="{F6A00D67-D181-4D1B-814E-415B5CD132C2}"/>
    <hyperlink ref="F17" r:id="rId15" xr:uid="{43821D2B-DE68-4F49-A826-6842718482FD}"/>
    <hyperlink ref="F18" r:id="rId16" xr:uid="{F4007E3C-D883-43CA-8C77-57BF5D0B8F56}"/>
    <hyperlink ref="F19" r:id="rId17" xr:uid="{32D24FF9-41A4-4257-BF37-2C8EE6647CD2}"/>
    <hyperlink ref="F20" r:id="rId18" xr:uid="{D4B478E7-B238-402D-9893-3B3037FC7947}"/>
    <hyperlink ref="F21" r:id="rId19" xr:uid="{9BC4FC52-5F29-4D6C-B9DF-397601631EA8}"/>
    <hyperlink ref="F22" r:id="rId20" xr:uid="{481809AE-C5B7-4DD6-BA42-527205929520}"/>
    <hyperlink ref="F23" r:id="rId21" xr:uid="{A3D62EB1-1631-49A5-9D90-5D97334732D8}"/>
    <hyperlink ref="F24" r:id="rId22" xr:uid="{5EECEF9F-0E84-4A1A-AC99-4E5A5262BE41}"/>
    <hyperlink ref="F25" r:id="rId23" xr:uid="{529DB85C-7A47-4BFB-BE64-97956F8E7FB4}"/>
    <hyperlink ref="F27" r:id="rId24" xr:uid="{601AA3E9-DE75-4188-A81C-77647933367B}"/>
    <hyperlink ref="F28" r:id="rId25" xr:uid="{97489293-6249-47D7-99C5-8F666FFC99B8}"/>
    <hyperlink ref="F29" r:id="rId26" xr:uid="{D5DD2691-452A-49B0-B230-3F61724F98D9}"/>
    <hyperlink ref="F30" r:id="rId27" xr:uid="{9B6AE0DC-2788-4BF1-B740-B3FAB2F64200}"/>
    <hyperlink ref="F31" r:id="rId28" xr:uid="{C6C9BF84-A0F2-42CC-A81E-BA1D9D91EE53}"/>
    <hyperlink ref="F32" r:id="rId29" xr:uid="{A1306EB3-EF0A-44FD-84E7-0FB9D377A6F7}"/>
    <hyperlink ref="F33" r:id="rId30" xr:uid="{DE5DFBB9-8CD9-48D6-9EE1-240849DFBBC0}"/>
    <hyperlink ref="F34" r:id="rId31" xr:uid="{B2BBF45B-D577-4F0A-BCD1-3EDA19A99334}"/>
    <hyperlink ref="F35" r:id="rId32" xr:uid="{1F051E9E-C0CE-44FB-992F-69C22D3C73F8}"/>
    <hyperlink ref="F36" r:id="rId33" xr:uid="{1C8D64FF-684D-43B3-97C9-1DCDADA6DCB8}"/>
    <hyperlink ref="F37" r:id="rId34" xr:uid="{D23F3474-45B8-4EA3-B8A8-7B1772A22D0D}"/>
    <hyperlink ref="F39" r:id="rId35" xr:uid="{0237796D-6115-4940-8B9F-A1B2AC96506F}"/>
    <hyperlink ref="F40" r:id="rId36" xr:uid="{DA599CB4-9673-4B91-B10D-3C6989A9FAD6}"/>
    <hyperlink ref="F41" r:id="rId37" xr:uid="{B5C87129-1173-43E9-8605-B6CCF527D8ED}"/>
    <hyperlink ref="F42" r:id="rId38" xr:uid="{6BF2AE89-2754-44C1-84B5-CD24513F2368}"/>
    <hyperlink ref="F43" r:id="rId39" xr:uid="{237807F1-D8C5-414F-BDB4-0A4408D72520}"/>
    <hyperlink ref="F44" r:id="rId40" xr:uid="{0584F1B6-153F-4A7D-B304-077E724E1060}"/>
    <hyperlink ref="F45" r:id="rId41" xr:uid="{1BF3F35C-3314-48C5-8F5A-E517C9700484}"/>
    <hyperlink ref="F46" r:id="rId42" xr:uid="{1DCA8D04-E5AB-492F-A185-2E677DDCEFB9}"/>
    <hyperlink ref="F47" r:id="rId43" xr:uid="{DD5F0F31-A101-4C8B-90C5-5E22AE208B49}"/>
    <hyperlink ref="F48" r:id="rId44" xr:uid="{D108D261-F77E-4DBB-9F5C-1450A6CC7DB6}"/>
    <hyperlink ref="F50" r:id="rId45" xr:uid="{868DD906-7683-4745-B458-50C644271C1E}"/>
    <hyperlink ref="F49" r:id="rId46" xr:uid="{316E1F08-5BF7-46DF-A704-6C0E351E684D}"/>
    <hyperlink ref="F51" r:id="rId47" xr:uid="{975521EC-49DB-4F3A-8A2A-554665C45534}"/>
    <hyperlink ref="F52" r:id="rId48" xr:uid="{B4A9CEFD-471C-44B4-8A46-151EE3B8DA68}"/>
    <hyperlink ref="F53" r:id="rId49" xr:uid="{7DFAF65B-ED45-43C6-AA69-38714AD373EF}"/>
    <hyperlink ref="F54" r:id="rId50" xr:uid="{A131DB65-F1C5-4992-A688-F538206C3170}"/>
    <hyperlink ref="F55" r:id="rId51" xr:uid="{85F15AF4-B8F4-4720-A756-819930A2BEB3}"/>
    <hyperlink ref="F56" r:id="rId52" xr:uid="{AB850417-517F-4FE3-B694-C96F3A87641A}"/>
    <hyperlink ref="F57" r:id="rId53" xr:uid="{C9F4ADB9-6EA2-4A2C-8615-9A951C788590}"/>
    <hyperlink ref="F58" r:id="rId54" xr:uid="{FEF3592B-C10D-4C25-AB5B-AF25988FDC3D}"/>
    <hyperlink ref="F59" r:id="rId55" xr:uid="{D92CDE07-989C-43AA-BED0-7EA44499C484}"/>
    <hyperlink ref="F61" r:id="rId56" xr:uid="{E415B003-5631-4EC4-9ABC-825607DDC3B2}"/>
    <hyperlink ref="F62" r:id="rId57" xr:uid="{5FBB3BDC-BA64-493F-970C-046871C80077}"/>
    <hyperlink ref="F64" r:id="rId58" xr:uid="{411B522A-F6A3-487A-8408-611C995BDE11}"/>
    <hyperlink ref="F66" r:id="rId59" xr:uid="{F13A81AE-DA08-473F-857F-F09F494662C3}"/>
    <hyperlink ref="F67" r:id="rId60" display="file:///C:/Users/cmauleon/Downloads/Enbridge_GHP_Webinar.pdf" xr:uid="{515D561A-D689-401E-8BBB-C99C3E654EFD}"/>
    <hyperlink ref="F69" r:id="rId61" xr:uid="{C08C96EE-41ED-40B8-ADAE-0B591559FB5B}"/>
    <hyperlink ref="F70" r:id="rId62" xr:uid="{84264B12-DFB6-43FC-862B-B2A4342CC118}"/>
    <hyperlink ref="F68" r:id="rId63" xr:uid="{60D4D851-79F3-4D5A-A2F4-E6341AAD2B2D}"/>
    <hyperlink ref="F71" r:id="rId64" xr:uid="{12AAFA5B-1810-4249-8226-EE3CAB003FFC}"/>
    <hyperlink ref="F72" r:id="rId65" xr:uid="{E5CD4971-3ADB-4514-A2B0-5E3E839C83B4}"/>
    <hyperlink ref="F73" r:id="rId66" xr:uid="{67F4DBE3-2149-4C6B-94DE-4BBAB172DB8E}"/>
    <hyperlink ref="F74" r:id="rId67" xr:uid="{3D381D71-5A84-48AA-BEAE-46DDC19625C7}"/>
    <hyperlink ref="F75" r:id="rId68" xr:uid="{E304C621-AA6C-4A9F-B652-C60A41ED0433}"/>
    <hyperlink ref="F77" r:id="rId69" xr:uid="{C8500FB2-E23A-4E2A-BE0B-7559F6FF02B5}"/>
    <hyperlink ref="F78" r:id="rId70" xr:uid="{944A4740-3134-436C-B620-E767C1F4248F}"/>
    <hyperlink ref="F79" r:id="rId71" xr:uid="{2FCA5744-A91D-4D3F-A2BD-6A09639517B0}"/>
    <hyperlink ref="F80" r:id="rId72" xr:uid="{4DF09CD8-9027-4802-A05B-9B8C05E16FF0}"/>
    <hyperlink ref="F81" r:id="rId73" xr:uid="{4D48FD42-E6AC-4F40-AB8B-E02F9036A47D}"/>
    <hyperlink ref="F82" r:id="rId74" xr:uid="{F5265C62-2F1B-4FD9-B040-3B3787BD6B52}"/>
    <hyperlink ref="F86" r:id="rId75" xr:uid="{C0137A52-B5AB-4587-BCCB-7AF8DE520767}"/>
    <hyperlink ref="F93" r:id="rId76" xr:uid="{86E3898E-8BD3-4136-A048-088706896061}"/>
    <hyperlink ref="F96" r:id="rId77" xr:uid="{6529F677-C4BC-48F3-98A6-180D8D18C796}"/>
    <hyperlink ref="F97" r:id="rId78" xr:uid="{8C998876-D929-455A-925E-0C1BB87506FF}"/>
    <hyperlink ref="F98" r:id="rId79" xr:uid="{707DE088-CDAE-4DF9-A53B-21D7FAF778C5}"/>
    <hyperlink ref="F63" r:id="rId80" display="https://www.energy.ca.gov/publications/2023/demonstration-and-assessment-residential-gas-heat-pump-water-heaters-los-angeles" xr:uid="{5BD16250-8C5E-4D55-B079-A8B661519EC3}"/>
  </hyperlinks>
  <pageMargins left="0.7" right="0.7" top="0.75" bottom="0.75" header="0.3" footer="0.3"/>
  <pageSetup orientation="portrait" r:id="rId8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3841C-9515-4CF9-9795-BEB37BF20D88}">
  <dimension ref="A1:X62"/>
  <sheetViews>
    <sheetView workbookViewId="0"/>
  </sheetViews>
  <sheetFormatPr defaultRowHeight="13.15"/>
  <cols>
    <col min="1" max="1" width="26.33203125" customWidth="1"/>
    <col min="2" max="3" width="28" customWidth="1"/>
    <col min="4" max="4" width="21.33203125" style="4" customWidth="1"/>
    <col min="5" max="5" width="3.83203125" customWidth="1"/>
    <col min="6" max="6" width="30.83203125" customWidth="1"/>
    <col min="7" max="7" width="29.1640625" customWidth="1"/>
    <col min="8" max="8" width="17.83203125" customWidth="1"/>
    <col min="9" max="9" width="4.1640625" customWidth="1"/>
    <col min="10" max="10" width="17.33203125" customWidth="1"/>
    <col min="11" max="11" width="19.33203125" customWidth="1"/>
    <col min="12" max="12" width="31" bestFit="1" customWidth="1"/>
    <col min="13" max="13" width="26.6640625" customWidth="1"/>
    <col min="14" max="14" width="25" customWidth="1"/>
    <col min="15" max="15" width="21.6640625" customWidth="1"/>
    <col min="16" max="16" width="31.33203125" customWidth="1"/>
    <col min="17" max="17" width="28" customWidth="1"/>
    <col min="18" max="18" width="29.33203125" customWidth="1"/>
    <col min="19" max="19" width="4.83203125" customWidth="1"/>
    <col min="20" max="20" width="26.83203125" customWidth="1"/>
    <col min="21" max="21" width="35.1640625" customWidth="1"/>
    <col min="22" max="22" width="4.33203125" customWidth="1"/>
    <col min="23" max="23" width="30.6640625" customWidth="1"/>
    <col min="24" max="24" width="37.83203125" customWidth="1"/>
  </cols>
  <sheetData>
    <row r="1" spans="1:24">
      <c r="A1" s="10" t="s">
        <v>1883</v>
      </c>
      <c r="B1" s="10"/>
      <c r="C1" s="10"/>
      <c r="D1" s="10"/>
      <c r="F1" s="9" t="s">
        <v>1884</v>
      </c>
      <c r="G1" s="9"/>
      <c r="H1" s="10"/>
      <c r="J1" s="10" t="s">
        <v>1885</v>
      </c>
      <c r="K1" s="10"/>
      <c r="L1" s="10"/>
      <c r="M1" s="9"/>
      <c r="N1" s="9"/>
      <c r="O1" s="9"/>
      <c r="P1" s="9"/>
      <c r="Q1" s="9"/>
      <c r="R1" s="9"/>
      <c r="T1" s="10" t="s">
        <v>53</v>
      </c>
      <c r="U1" s="9"/>
      <c r="W1" s="10" t="s">
        <v>1886</v>
      </c>
      <c r="X1" s="9"/>
    </row>
    <row r="2" spans="1:24">
      <c r="A2" s="9" t="s">
        <v>0</v>
      </c>
      <c r="B2" s="10" t="s">
        <v>1887</v>
      </c>
      <c r="C2" s="10" t="s">
        <v>1888</v>
      </c>
      <c r="D2" s="10" t="s">
        <v>1889</v>
      </c>
      <c r="F2" s="10" t="s">
        <v>1890</v>
      </c>
      <c r="G2" s="9" t="s">
        <v>1891</v>
      </c>
      <c r="H2" s="10" t="s">
        <v>1889</v>
      </c>
      <c r="J2" t="s">
        <v>1892</v>
      </c>
      <c r="K2" s="4" t="s">
        <v>1893</v>
      </c>
      <c r="L2" s="4" t="s">
        <v>3</v>
      </c>
      <c r="M2" t="s">
        <v>1894</v>
      </c>
      <c r="N2" t="s">
        <v>1895</v>
      </c>
      <c r="O2" t="s">
        <v>1896</v>
      </c>
      <c r="P2" t="s">
        <v>1897</v>
      </c>
      <c r="Q2" t="s">
        <v>1898</v>
      </c>
      <c r="R2" t="s">
        <v>1899</v>
      </c>
      <c r="T2" t="s">
        <v>1900</v>
      </c>
      <c r="U2" t="s">
        <v>1901</v>
      </c>
      <c r="W2" t="s">
        <v>1902</v>
      </c>
      <c r="X2" s="4" t="s">
        <v>1903</v>
      </c>
    </row>
    <row r="3" spans="1:24" s="14" customFormat="1">
      <c r="A3" s="20" t="s">
        <v>0</v>
      </c>
      <c r="B3" s="11" t="s">
        <v>1904</v>
      </c>
      <c r="C3" s="11" t="s">
        <v>1905</v>
      </c>
      <c r="D3" s="20" t="s">
        <v>1906</v>
      </c>
      <c r="E3" s="22"/>
      <c r="F3" s="20" t="s">
        <v>1907</v>
      </c>
      <c r="G3" s="20" t="s">
        <v>1908</v>
      </c>
      <c r="H3" s="20" t="s">
        <v>1909</v>
      </c>
      <c r="I3" s="22"/>
      <c r="J3" s="20" t="s">
        <v>1910</v>
      </c>
      <c r="K3" s="20" t="s">
        <v>1911</v>
      </c>
      <c r="L3" s="20" t="s">
        <v>3</v>
      </c>
      <c r="M3" s="15" t="s">
        <v>4</v>
      </c>
      <c r="N3" s="15" t="s">
        <v>5</v>
      </c>
      <c r="O3" s="15" t="s">
        <v>6</v>
      </c>
      <c r="P3" s="20" t="s">
        <v>1912</v>
      </c>
      <c r="Q3" s="20" t="s">
        <v>1913</v>
      </c>
      <c r="R3" s="20" t="s">
        <v>83</v>
      </c>
      <c r="S3" s="22"/>
      <c r="T3" s="20" t="s">
        <v>1914</v>
      </c>
      <c r="U3" s="20" t="s">
        <v>1915</v>
      </c>
      <c r="V3" s="22"/>
      <c r="W3" s="20" t="s">
        <v>1916</v>
      </c>
      <c r="X3" s="20" t="s">
        <v>1917</v>
      </c>
    </row>
    <row r="4" spans="1:24" ht="13.9">
      <c r="A4" s="13" t="s">
        <v>15</v>
      </c>
      <c r="B4" s="11" t="s">
        <v>1918</v>
      </c>
      <c r="C4" s="11" t="s">
        <v>1919</v>
      </c>
      <c r="D4" s="25" t="s">
        <v>9</v>
      </c>
      <c r="F4" s="3" t="s">
        <v>20</v>
      </c>
      <c r="G4" s="11" t="s">
        <v>20</v>
      </c>
      <c r="H4" s="16" t="s">
        <v>25</v>
      </c>
      <c r="I4" s="12"/>
      <c r="J4" s="3" t="s">
        <v>146</v>
      </c>
      <c r="K4" s="3" t="s">
        <v>146</v>
      </c>
      <c r="L4" s="3" t="s">
        <v>1920</v>
      </c>
      <c r="M4" s="3" t="s">
        <v>146</v>
      </c>
      <c r="N4" s="3" t="s">
        <v>146</v>
      </c>
      <c r="O4" s="3" t="s">
        <v>146</v>
      </c>
      <c r="P4" s="3" t="s">
        <v>146</v>
      </c>
      <c r="Q4" s="3" t="s">
        <v>146</v>
      </c>
      <c r="R4" s="13" t="s">
        <v>134</v>
      </c>
      <c r="T4" s="3" t="s">
        <v>406</v>
      </c>
      <c r="U4" s="3" t="s">
        <v>146</v>
      </c>
      <c r="V4" s="4"/>
      <c r="W4" s="3" t="s">
        <v>146</v>
      </c>
      <c r="X4" s="11"/>
    </row>
    <row r="5" spans="1:24" ht="13.35" customHeight="1">
      <c r="A5" s="3" t="s">
        <v>1921</v>
      </c>
      <c r="B5" s="11" t="s">
        <v>1922</v>
      </c>
      <c r="C5" s="11" t="s">
        <v>1923</v>
      </c>
      <c r="D5" s="25" t="s">
        <v>12</v>
      </c>
      <c r="F5" s="3" t="s">
        <v>21</v>
      </c>
      <c r="G5" s="11" t="s">
        <v>1924</v>
      </c>
      <c r="H5" s="16" t="s">
        <v>21</v>
      </c>
      <c r="I5" s="12"/>
      <c r="J5" s="3" t="s">
        <v>187</v>
      </c>
      <c r="K5" s="3" t="s">
        <v>187</v>
      </c>
      <c r="L5" s="3" t="s">
        <v>73</v>
      </c>
      <c r="M5" s="3" t="s">
        <v>71</v>
      </c>
      <c r="N5" s="3" t="s">
        <v>71</v>
      </c>
      <c r="O5" s="3" t="s">
        <v>71</v>
      </c>
      <c r="P5" s="3" t="s">
        <v>71</v>
      </c>
      <c r="Q5" s="3" t="s">
        <v>71</v>
      </c>
      <c r="R5" s="3" t="s">
        <v>99</v>
      </c>
      <c r="S5" s="4"/>
      <c r="T5" s="3" t="s">
        <v>759</v>
      </c>
      <c r="U5" s="3" t="s">
        <v>154</v>
      </c>
      <c r="V5" s="4"/>
      <c r="W5" s="3" t="s">
        <v>28</v>
      </c>
      <c r="X5" s="11" t="s">
        <v>1925</v>
      </c>
    </row>
    <row r="6" spans="1:24" ht="15.6" customHeight="1">
      <c r="A6" s="3" t="s">
        <v>9</v>
      </c>
      <c r="B6" s="11" t="s">
        <v>1926</v>
      </c>
      <c r="C6" s="11" t="s">
        <v>1189</v>
      </c>
      <c r="D6" s="25" t="s">
        <v>15</v>
      </c>
      <c r="F6" s="3" t="s">
        <v>22</v>
      </c>
      <c r="G6" s="11" t="s">
        <v>1927</v>
      </c>
      <c r="H6" s="16" t="s">
        <v>24</v>
      </c>
      <c r="I6" s="12"/>
      <c r="J6" s="3" t="s">
        <v>131</v>
      </c>
      <c r="K6" s="3" t="s">
        <v>155</v>
      </c>
      <c r="L6" s="3" t="s">
        <v>74</v>
      </c>
      <c r="M6" s="21" t="s">
        <v>252</v>
      </c>
      <c r="N6" s="21" t="s">
        <v>206</v>
      </c>
      <c r="O6" s="21" t="s">
        <v>207</v>
      </c>
      <c r="P6" s="3" t="s">
        <v>188</v>
      </c>
      <c r="Q6" s="3" t="s">
        <v>155</v>
      </c>
      <c r="R6" s="13" t="s">
        <v>191</v>
      </c>
      <c r="T6" s="3" t="s">
        <v>172</v>
      </c>
      <c r="U6" s="3" t="s">
        <v>176</v>
      </c>
      <c r="V6" s="4"/>
      <c r="W6" s="3" t="s">
        <v>29</v>
      </c>
      <c r="X6" s="11" t="s">
        <v>1928</v>
      </c>
    </row>
    <row r="7" spans="1:24" ht="13.9">
      <c r="A7" s="18" t="s">
        <v>14</v>
      </c>
      <c r="B7" s="11" t="s">
        <v>1929</v>
      </c>
      <c r="C7" s="11" t="s">
        <v>1930</v>
      </c>
      <c r="D7" s="25" t="s">
        <v>10</v>
      </c>
      <c r="F7" s="3" t="s">
        <v>24</v>
      </c>
      <c r="G7" s="11" t="s">
        <v>21</v>
      </c>
      <c r="H7" s="16" t="s">
        <v>20</v>
      </c>
      <c r="I7" s="12"/>
      <c r="J7" s="3" t="s">
        <v>108</v>
      </c>
      <c r="K7" s="3" t="s">
        <v>108</v>
      </c>
      <c r="L7" s="3" t="s">
        <v>75</v>
      </c>
      <c r="M7" s="21" t="s">
        <v>231</v>
      </c>
      <c r="N7" s="21" t="s">
        <v>414</v>
      </c>
      <c r="O7" s="21" t="s">
        <v>105</v>
      </c>
      <c r="P7" s="3" t="s">
        <v>235</v>
      </c>
      <c r="Q7" s="3" t="s">
        <v>108</v>
      </c>
      <c r="R7" s="3" t="s">
        <v>117</v>
      </c>
      <c r="S7" s="4"/>
      <c r="T7" s="3" t="s">
        <v>106</v>
      </c>
      <c r="U7" s="3" t="s">
        <v>479</v>
      </c>
      <c r="V7" s="4"/>
      <c r="W7" s="3" t="s">
        <v>30</v>
      </c>
      <c r="X7" s="11" t="s">
        <v>1931</v>
      </c>
    </row>
    <row r="8" spans="1:24" ht="13.9">
      <c r="A8" s="18" t="s">
        <v>10</v>
      </c>
      <c r="B8" s="11" t="s">
        <v>1932</v>
      </c>
      <c r="C8" s="11" t="s">
        <v>1933</v>
      </c>
      <c r="D8" s="25" t="s">
        <v>16</v>
      </c>
      <c r="F8" s="3" t="s">
        <v>1934</v>
      </c>
      <c r="G8" s="11" t="s">
        <v>24</v>
      </c>
      <c r="H8" s="16" t="s">
        <v>1935</v>
      </c>
      <c r="I8" s="12"/>
      <c r="J8" s="3" t="s">
        <v>120</v>
      </c>
      <c r="K8" s="3" t="s">
        <v>120</v>
      </c>
      <c r="L8" s="3" t="s">
        <v>76</v>
      </c>
      <c r="M8" s="21" t="s">
        <v>121</v>
      </c>
      <c r="N8" s="21" t="s">
        <v>122</v>
      </c>
      <c r="O8" s="21" t="s">
        <v>219</v>
      </c>
      <c r="P8" s="3" t="s">
        <v>125</v>
      </c>
      <c r="Q8" s="3" t="s">
        <v>120</v>
      </c>
      <c r="R8" s="3" t="s">
        <v>216</v>
      </c>
      <c r="S8" s="4"/>
      <c r="T8" s="3"/>
      <c r="U8" s="3" t="s">
        <v>257</v>
      </c>
      <c r="V8" s="4"/>
      <c r="W8" s="3" t="s">
        <v>31</v>
      </c>
      <c r="X8" s="11" t="s">
        <v>1936</v>
      </c>
    </row>
    <row r="9" spans="1:24" ht="13.9">
      <c r="A9" s="18" t="s">
        <v>16</v>
      </c>
      <c r="B9" s="11" t="s">
        <v>9</v>
      </c>
      <c r="C9" s="11" t="s">
        <v>1937</v>
      </c>
      <c r="D9" s="25" t="s">
        <v>17</v>
      </c>
      <c r="F9" s="3" t="s">
        <v>23</v>
      </c>
      <c r="G9" s="11" t="s">
        <v>1938</v>
      </c>
      <c r="H9" s="16" t="s">
        <v>1939</v>
      </c>
      <c r="I9" s="12"/>
      <c r="K9" s="13"/>
      <c r="L9" s="3" t="s">
        <v>77</v>
      </c>
      <c r="M9" s="21" t="s">
        <v>171</v>
      </c>
      <c r="N9" s="21" t="s">
        <v>104</v>
      </c>
      <c r="O9" s="21" t="s">
        <v>430</v>
      </c>
      <c r="P9" s="3" t="s">
        <v>408</v>
      </c>
      <c r="R9" s="13" t="s">
        <v>269</v>
      </c>
      <c r="T9" s="3"/>
      <c r="U9" s="3" t="s">
        <v>409</v>
      </c>
      <c r="V9" s="4"/>
      <c r="W9" s="3" t="s">
        <v>33</v>
      </c>
      <c r="X9" s="11" t="s">
        <v>1940</v>
      </c>
    </row>
    <row r="10" spans="1:24" ht="13.9">
      <c r="A10" s="19" t="s">
        <v>12</v>
      </c>
      <c r="B10" s="11" t="s">
        <v>1941</v>
      </c>
      <c r="C10" s="11" t="s">
        <v>1923</v>
      </c>
      <c r="D10" s="25" t="s">
        <v>14</v>
      </c>
      <c r="F10" s="3" t="s">
        <v>25</v>
      </c>
      <c r="G10" s="11" t="s">
        <v>25</v>
      </c>
      <c r="H10" s="4"/>
      <c r="I10" s="4"/>
      <c r="L10" s="3" t="s">
        <v>78</v>
      </c>
      <c r="M10" s="21" t="s">
        <v>103</v>
      </c>
      <c r="N10" s="21" t="s">
        <v>132</v>
      </c>
      <c r="O10" s="21" t="s">
        <v>133</v>
      </c>
      <c r="P10" s="3" t="s">
        <v>153</v>
      </c>
      <c r="R10" s="13" t="s">
        <v>1364</v>
      </c>
      <c r="T10" s="3" t="s">
        <v>134</v>
      </c>
      <c r="U10" s="13"/>
      <c r="W10" s="3" t="s">
        <v>34</v>
      </c>
      <c r="X10" s="11" t="s">
        <v>1942</v>
      </c>
    </row>
    <row r="11" spans="1:24">
      <c r="A11" s="13"/>
      <c r="B11" s="11" t="s">
        <v>1943</v>
      </c>
      <c r="C11" s="11" t="s">
        <v>1944</v>
      </c>
      <c r="D11" s="3"/>
      <c r="F11" s="3" t="s">
        <v>26</v>
      </c>
      <c r="G11" s="4"/>
      <c r="H11" s="4"/>
      <c r="I11" s="4"/>
      <c r="L11" s="3" t="s">
        <v>79</v>
      </c>
      <c r="R11" s="3" t="s">
        <v>168</v>
      </c>
      <c r="S11" s="4"/>
      <c r="T11" s="4"/>
      <c r="U11" s="3"/>
      <c r="V11" s="4"/>
      <c r="W11" s="3" t="s">
        <v>1945</v>
      </c>
      <c r="X11" s="11" t="s">
        <v>1921</v>
      </c>
    </row>
    <row r="12" spans="1:24">
      <c r="A12" s="3"/>
      <c r="B12" s="11" t="s">
        <v>1946</v>
      </c>
      <c r="C12" s="11" t="s">
        <v>1947</v>
      </c>
      <c r="D12" s="3"/>
      <c r="F12" s="3" t="s">
        <v>1948</v>
      </c>
      <c r="G12" s="4"/>
      <c r="H12" s="4"/>
      <c r="I12" s="4"/>
      <c r="L12" s="3" t="s">
        <v>80</v>
      </c>
      <c r="R12" s="3" t="s">
        <v>245</v>
      </c>
      <c r="S12" s="4"/>
      <c r="T12" s="4"/>
      <c r="U12" s="13"/>
      <c r="W12" s="3" t="s">
        <v>35</v>
      </c>
      <c r="X12" s="11" t="s">
        <v>1929</v>
      </c>
    </row>
    <row r="13" spans="1:24">
      <c r="A13" s="17"/>
      <c r="B13" s="11" t="s">
        <v>1949</v>
      </c>
      <c r="C13" s="11" t="s">
        <v>1950</v>
      </c>
      <c r="D13" s="3"/>
      <c r="F13" s="3"/>
      <c r="G13" s="4"/>
      <c r="H13" s="4"/>
      <c r="I13" s="4"/>
      <c r="L13" s="3" t="s">
        <v>72</v>
      </c>
      <c r="R13" s="13" t="s">
        <v>228</v>
      </c>
      <c r="U13" s="3"/>
      <c r="V13" s="4"/>
      <c r="W13" s="3" t="s">
        <v>36</v>
      </c>
      <c r="X13" s="11" t="s">
        <v>1951</v>
      </c>
    </row>
    <row r="14" spans="1:24">
      <c r="A14" s="18"/>
      <c r="B14" s="11" t="s">
        <v>1952</v>
      </c>
      <c r="C14" s="11" t="s">
        <v>1953</v>
      </c>
      <c r="D14" s="3"/>
      <c r="F14" s="3"/>
      <c r="G14" s="4"/>
      <c r="H14" s="4"/>
      <c r="I14" s="4"/>
      <c r="L14" s="3" t="s">
        <v>71</v>
      </c>
      <c r="R14" s="3"/>
      <c r="S14" s="4"/>
      <c r="U14" s="3"/>
      <c r="V14" s="4"/>
      <c r="W14" s="3" t="s">
        <v>37</v>
      </c>
      <c r="X14" s="11" t="s">
        <v>1954</v>
      </c>
    </row>
    <row r="15" spans="1:24">
      <c r="A15" s="19"/>
      <c r="B15" s="11" t="s">
        <v>1955</v>
      </c>
      <c r="C15" s="11" t="s">
        <v>1956</v>
      </c>
      <c r="D15" s="3"/>
      <c r="F15" s="13"/>
      <c r="R15" s="13"/>
      <c r="U15" s="3"/>
      <c r="V15" s="4"/>
      <c r="W15" s="3" t="s">
        <v>38</v>
      </c>
      <c r="X15" s="11" t="s">
        <v>1957</v>
      </c>
    </row>
    <row r="16" spans="1:24">
      <c r="A16" s="13"/>
      <c r="B16" s="11" t="s">
        <v>1958</v>
      </c>
      <c r="C16" s="11" t="s">
        <v>1959</v>
      </c>
      <c r="D16" s="3"/>
      <c r="F16" s="13"/>
      <c r="R16" s="3"/>
      <c r="S16" s="4"/>
      <c r="U16" s="3"/>
      <c r="V16" s="4"/>
      <c r="W16" s="3" t="s">
        <v>39</v>
      </c>
      <c r="X16" s="11" t="s">
        <v>1960</v>
      </c>
    </row>
    <row r="17" spans="1:24">
      <c r="A17" s="13"/>
      <c r="B17" s="11" t="s">
        <v>1961</v>
      </c>
      <c r="C17" s="11" t="s">
        <v>1962</v>
      </c>
      <c r="D17" s="3"/>
      <c r="F17" s="13"/>
      <c r="R17" s="4"/>
      <c r="S17" s="4"/>
      <c r="U17" s="3"/>
      <c r="V17" s="4"/>
      <c r="W17" s="3" t="s">
        <v>40</v>
      </c>
      <c r="X17" s="11" t="s">
        <v>1963</v>
      </c>
    </row>
    <row r="18" spans="1:24">
      <c r="A18" s="13"/>
      <c r="B18" s="11" t="s">
        <v>1964</v>
      </c>
      <c r="C18" s="11" t="s">
        <v>1965</v>
      </c>
      <c r="D18" s="3"/>
      <c r="F18" s="13"/>
      <c r="R18" s="4"/>
      <c r="S18" s="4"/>
      <c r="U18" s="3"/>
      <c r="V18" s="4"/>
      <c r="W18" s="3" t="s">
        <v>1966</v>
      </c>
      <c r="X18" s="11" t="s">
        <v>1189</v>
      </c>
    </row>
    <row r="19" spans="1:24">
      <c r="A19" s="13"/>
      <c r="B19" s="11" t="s">
        <v>1967</v>
      </c>
      <c r="C19" s="11" t="s">
        <v>1968</v>
      </c>
      <c r="D19" s="3"/>
      <c r="F19" s="13"/>
      <c r="R19" s="4"/>
      <c r="S19" s="4"/>
      <c r="U19" s="3"/>
      <c r="V19" s="4"/>
      <c r="W19" s="3" t="s">
        <v>41</v>
      </c>
      <c r="X19" s="11" t="s">
        <v>1932</v>
      </c>
    </row>
    <row r="20" spans="1:24">
      <c r="A20" s="13"/>
      <c r="B20" s="11" t="s">
        <v>12</v>
      </c>
      <c r="C20" s="11" t="s">
        <v>1969</v>
      </c>
      <c r="D20" s="3"/>
      <c r="F20" s="13"/>
      <c r="R20" s="4"/>
      <c r="S20" s="4"/>
      <c r="U20" s="3"/>
      <c r="V20" s="4"/>
      <c r="W20" s="3" t="s">
        <v>42</v>
      </c>
      <c r="X20" s="11" t="s">
        <v>1970</v>
      </c>
    </row>
    <row r="21" spans="1:24">
      <c r="C21" s="11" t="s">
        <v>1971</v>
      </c>
      <c r="F21" s="13"/>
      <c r="R21" s="4"/>
      <c r="S21" s="4"/>
      <c r="U21" s="3"/>
      <c r="V21" s="4"/>
      <c r="W21" s="3" t="s">
        <v>43</v>
      </c>
      <c r="X21" s="11" t="s">
        <v>1972</v>
      </c>
    </row>
    <row r="22" spans="1:24">
      <c r="C22" s="11" t="s">
        <v>1973</v>
      </c>
      <c r="F22" s="13"/>
      <c r="R22" s="4"/>
      <c r="S22" s="4"/>
      <c r="U22" s="3"/>
      <c r="V22" s="4"/>
      <c r="W22" s="3" t="s">
        <v>44</v>
      </c>
      <c r="X22" s="11" t="s">
        <v>1974</v>
      </c>
    </row>
    <row r="23" spans="1:24">
      <c r="C23" s="11" t="s">
        <v>1975</v>
      </c>
      <c r="F23" s="13"/>
      <c r="R23" s="4"/>
      <c r="S23" s="4"/>
      <c r="U23" s="3"/>
      <c r="V23" s="4"/>
      <c r="W23" s="3" t="s">
        <v>45</v>
      </c>
      <c r="X23" s="11" t="s">
        <v>1976</v>
      </c>
    </row>
    <row r="24" spans="1:24">
      <c r="C24" s="11" t="s">
        <v>1977</v>
      </c>
      <c r="F24" s="13"/>
      <c r="R24" s="4"/>
      <c r="S24" s="4"/>
      <c r="U24" s="3"/>
      <c r="V24" s="4"/>
      <c r="W24" s="3" t="s">
        <v>46</v>
      </c>
      <c r="X24" s="11" t="s">
        <v>1978</v>
      </c>
    </row>
    <row r="25" spans="1:24">
      <c r="C25" s="11" t="s">
        <v>1979</v>
      </c>
      <c r="F25" s="13"/>
      <c r="R25" s="4"/>
      <c r="S25" s="4"/>
      <c r="U25" s="3"/>
      <c r="V25" s="4"/>
      <c r="W25" s="3" t="s">
        <v>1980</v>
      </c>
      <c r="X25" s="11" t="s">
        <v>1981</v>
      </c>
    </row>
    <row r="26" spans="1:24">
      <c r="C26" s="11" t="s">
        <v>1982</v>
      </c>
      <c r="F26" s="13"/>
      <c r="R26" s="4"/>
      <c r="S26" s="4"/>
      <c r="U26" s="3"/>
      <c r="V26" s="4"/>
      <c r="W26" s="3" t="s">
        <v>47</v>
      </c>
      <c r="X26" s="11" t="s">
        <v>1983</v>
      </c>
    </row>
    <row r="27" spans="1:24">
      <c r="C27" s="11" t="s">
        <v>1984</v>
      </c>
      <c r="F27" s="13"/>
      <c r="U27" s="13"/>
      <c r="W27" s="3" t="s">
        <v>1189</v>
      </c>
      <c r="X27" s="11" t="s">
        <v>1985</v>
      </c>
    </row>
    <row r="28" spans="1:24">
      <c r="C28" s="11" t="s">
        <v>1947</v>
      </c>
      <c r="F28" s="13"/>
      <c r="R28" s="4"/>
      <c r="S28" s="4"/>
      <c r="U28" s="13"/>
      <c r="W28" s="3" t="s">
        <v>1986</v>
      </c>
      <c r="X28" s="11" t="s">
        <v>1987</v>
      </c>
    </row>
    <row r="29" spans="1:24">
      <c r="C29" s="11" t="s">
        <v>1988</v>
      </c>
      <c r="F29" s="13"/>
      <c r="R29" s="4"/>
      <c r="S29" s="4"/>
      <c r="U29" s="13"/>
      <c r="W29" s="3" t="s">
        <v>1989</v>
      </c>
      <c r="X29" s="11" t="s">
        <v>1990</v>
      </c>
    </row>
    <row r="30" spans="1:24">
      <c r="C30" s="11" t="s">
        <v>1991</v>
      </c>
      <c r="F30" s="3"/>
      <c r="G30" s="4"/>
      <c r="H30" s="4"/>
      <c r="I30" s="4"/>
      <c r="U30" s="13"/>
      <c r="W30" s="3" t="s">
        <v>1992</v>
      </c>
      <c r="X30" s="11" t="s">
        <v>1993</v>
      </c>
    </row>
    <row r="31" spans="1:24">
      <c r="C31" s="11" t="s">
        <v>1982</v>
      </c>
      <c r="F31" s="3"/>
      <c r="G31" s="4"/>
      <c r="H31" s="4"/>
      <c r="I31" s="4"/>
      <c r="R31" s="4"/>
      <c r="S31" s="4"/>
      <c r="U31" s="13"/>
      <c r="W31" s="3" t="s">
        <v>1994</v>
      </c>
      <c r="X31" s="11" t="s">
        <v>1995</v>
      </c>
    </row>
    <row r="32" spans="1:24">
      <c r="C32" s="11" t="s">
        <v>1996</v>
      </c>
      <c r="F32" s="3"/>
      <c r="G32" s="4"/>
      <c r="H32" s="4"/>
      <c r="I32" s="4"/>
      <c r="R32" s="4"/>
      <c r="S32" s="4"/>
      <c r="U32" s="13"/>
      <c r="W32" s="3" t="s">
        <v>48</v>
      </c>
      <c r="X32" s="11" t="s">
        <v>1997</v>
      </c>
    </row>
    <row r="33" spans="3:24">
      <c r="C33" s="11" t="s">
        <v>1998</v>
      </c>
      <c r="F33" s="3"/>
      <c r="G33" s="4"/>
      <c r="H33" s="4"/>
      <c r="I33" s="4"/>
      <c r="U33" s="13"/>
      <c r="W33" s="3" t="s">
        <v>49</v>
      </c>
      <c r="X33" s="11" t="s">
        <v>1999</v>
      </c>
    </row>
    <row r="34" spans="3:24">
      <c r="C34" s="11" t="s">
        <v>2000</v>
      </c>
      <c r="F34" s="3"/>
      <c r="G34" s="4"/>
      <c r="H34" s="4"/>
      <c r="I34" s="4"/>
      <c r="R34" s="4"/>
      <c r="S34" s="4"/>
      <c r="U34" s="13"/>
      <c r="W34" s="3" t="s">
        <v>50</v>
      </c>
      <c r="X34" s="11" t="s">
        <v>2001</v>
      </c>
    </row>
    <row r="35" spans="3:24">
      <c r="C35" s="11" t="s">
        <v>2002</v>
      </c>
      <c r="F35" s="3"/>
      <c r="G35" s="4"/>
      <c r="H35" s="4"/>
      <c r="I35" s="4"/>
      <c r="R35" s="4"/>
      <c r="S35" s="4"/>
      <c r="U35" s="13"/>
      <c r="W35" s="3" t="s">
        <v>2003</v>
      </c>
      <c r="X35" s="11" t="s">
        <v>1946</v>
      </c>
    </row>
    <row r="36" spans="3:24">
      <c r="C36" s="11" t="s">
        <v>2004</v>
      </c>
      <c r="F36" s="4"/>
      <c r="G36" s="4"/>
      <c r="H36" s="4"/>
      <c r="I36" s="4"/>
      <c r="R36" s="4"/>
      <c r="S36" s="4"/>
      <c r="W36" s="3" t="s">
        <v>51</v>
      </c>
      <c r="X36" s="11" t="s">
        <v>2005</v>
      </c>
    </row>
    <row r="37" spans="3:24">
      <c r="C37" s="11" t="s">
        <v>2006</v>
      </c>
      <c r="F37" s="4"/>
      <c r="G37" s="4"/>
      <c r="I37" s="4"/>
      <c r="R37" s="4"/>
      <c r="S37" s="4"/>
      <c r="W37" s="3" t="s">
        <v>2007</v>
      </c>
      <c r="X37" s="11" t="s">
        <v>2008</v>
      </c>
    </row>
    <row r="38" spans="3:24">
      <c r="C38" s="11" t="s">
        <v>2009</v>
      </c>
      <c r="W38" s="3" t="s">
        <v>52</v>
      </c>
      <c r="X38" s="11" t="s">
        <v>2010</v>
      </c>
    </row>
    <row r="39" spans="3:24">
      <c r="C39" s="11" t="s">
        <v>2011</v>
      </c>
      <c r="W39" s="3" t="s">
        <v>1517</v>
      </c>
      <c r="X39" s="11" t="s">
        <v>1923</v>
      </c>
    </row>
    <row r="40" spans="3:24">
      <c r="C40" s="11" t="s">
        <v>2012</v>
      </c>
      <c r="W40" s="3" t="s">
        <v>2013</v>
      </c>
      <c r="X40" s="11" t="s">
        <v>2014</v>
      </c>
    </row>
    <row r="41" spans="3:24">
      <c r="C41" s="11" t="s">
        <v>2015</v>
      </c>
      <c r="W41" s="3" t="s">
        <v>53</v>
      </c>
      <c r="X41" s="11" t="s">
        <v>2016</v>
      </c>
    </row>
    <row r="42" spans="3:24">
      <c r="C42" s="11" t="s">
        <v>2017</v>
      </c>
      <c r="W42" s="3" t="s">
        <v>54</v>
      </c>
      <c r="X42" s="11" t="s">
        <v>2018</v>
      </c>
    </row>
    <row r="43" spans="3:24">
      <c r="C43" s="11" t="s">
        <v>2019</v>
      </c>
      <c r="W43" s="3" t="s">
        <v>55</v>
      </c>
      <c r="X43" s="11" t="s">
        <v>2020</v>
      </c>
    </row>
    <row r="44" spans="3:24">
      <c r="C44" s="11" t="s">
        <v>2021</v>
      </c>
      <c r="W44" s="3" t="s">
        <v>56</v>
      </c>
      <c r="X44" s="11" t="s">
        <v>2022</v>
      </c>
    </row>
    <row r="45" spans="3:24">
      <c r="C45" s="11" t="s">
        <v>2023</v>
      </c>
      <c r="W45" s="3" t="s">
        <v>57</v>
      </c>
      <c r="X45" s="11" t="s">
        <v>2024</v>
      </c>
    </row>
    <row r="46" spans="3:24">
      <c r="C46" s="11" t="s">
        <v>2025</v>
      </c>
      <c r="W46" s="3" t="s">
        <v>58</v>
      </c>
      <c r="X46" s="11" t="s">
        <v>2026</v>
      </c>
    </row>
    <row r="47" spans="3:24">
      <c r="C47" s="11" t="s">
        <v>2027</v>
      </c>
      <c r="W47" s="3" t="s">
        <v>59</v>
      </c>
      <c r="X47" s="11" t="s">
        <v>12</v>
      </c>
    </row>
    <row r="48" spans="3:24">
      <c r="C48" s="11" t="s">
        <v>2028</v>
      </c>
      <c r="W48" s="3" t="s">
        <v>60</v>
      </c>
      <c r="X48" s="11"/>
    </row>
    <row r="49" spans="3:24">
      <c r="C49" s="11" t="s">
        <v>2029</v>
      </c>
      <c r="W49" s="3" t="s">
        <v>2030</v>
      </c>
      <c r="X49" s="11"/>
    </row>
    <row r="50" spans="3:24">
      <c r="C50" s="11" t="s">
        <v>2031</v>
      </c>
      <c r="W50" s="3" t="s">
        <v>61</v>
      </c>
      <c r="X50" s="11"/>
    </row>
    <row r="51" spans="3:24">
      <c r="C51" s="11" t="s">
        <v>11</v>
      </c>
      <c r="W51" s="3" t="s">
        <v>62</v>
      </c>
      <c r="X51" s="11"/>
    </row>
    <row r="52" spans="3:24">
      <c r="C52" s="11" t="s">
        <v>2032</v>
      </c>
      <c r="W52" s="3" t="s">
        <v>2033</v>
      </c>
      <c r="X52" s="11"/>
    </row>
    <row r="53" spans="3:24">
      <c r="C53" s="11" t="s">
        <v>2034</v>
      </c>
      <c r="W53" s="3" t="s">
        <v>63</v>
      </c>
      <c r="X53" s="11"/>
    </row>
    <row r="54" spans="3:24">
      <c r="W54" s="3" t="s">
        <v>64</v>
      </c>
      <c r="X54" s="11"/>
    </row>
    <row r="55" spans="3:24">
      <c r="W55" s="3" t="s">
        <v>65</v>
      </c>
      <c r="X55" s="11"/>
    </row>
    <row r="56" spans="3:24" ht="12.6" customHeight="1">
      <c r="W56" s="3" t="s">
        <v>66</v>
      </c>
      <c r="X56" s="11"/>
    </row>
    <row r="57" spans="3:24" ht="12.6" customHeight="1">
      <c r="W57" s="3" t="s">
        <v>67</v>
      </c>
      <c r="X57" s="11"/>
    </row>
    <row r="58" spans="3:24" ht="12.6" customHeight="1">
      <c r="W58" s="3" t="s">
        <v>68</v>
      </c>
      <c r="X58" s="11"/>
    </row>
    <row r="59" spans="3:24" ht="12.6" customHeight="1">
      <c r="W59" s="3" t="s">
        <v>2035</v>
      </c>
      <c r="X59" s="11"/>
    </row>
    <row r="60" spans="3:24">
      <c r="W60" s="3" t="s">
        <v>2036</v>
      </c>
      <c r="X60" s="11"/>
    </row>
    <row r="61" spans="3:24">
      <c r="W61" s="3" t="s">
        <v>2037</v>
      </c>
      <c r="X61" s="11"/>
    </row>
    <row r="62" spans="3:24">
      <c r="W62" s="3" t="s">
        <v>12</v>
      </c>
      <c r="X62" s="1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a6a9aea-fb0f-4ddd-aff8-712634b7d5fe" xsi:nil="true"/>
    <lcf76f155ced4ddcb4097134ff3c332f xmlns="d0205093-e6a6-4121-920d-df6f5c98b23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55C102C493264EA76FDC21C8B9DCD0" ma:contentTypeVersion="18" ma:contentTypeDescription="Create a new document." ma:contentTypeScope="" ma:versionID="d54262db5b83ad296906ff8929f8fb8b">
  <xsd:schema xmlns:xsd="http://www.w3.org/2001/XMLSchema" xmlns:xs="http://www.w3.org/2001/XMLSchema" xmlns:p="http://schemas.microsoft.com/office/2006/metadata/properties" xmlns:ns2="d0205093-e6a6-4121-920d-df6f5c98b23c" xmlns:ns3="f4c8fbb3-52e7-4751-bdeb-af50b01a3290" xmlns:ns4="fa6a9aea-fb0f-4ddd-aff8-712634b7d5fe" targetNamespace="http://schemas.microsoft.com/office/2006/metadata/properties" ma:root="true" ma:fieldsID="54eb53f1de8d6034926e71763510a456" ns2:_="" ns3:_="" ns4:_="">
    <xsd:import namespace="d0205093-e6a6-4121-920d-df6f5c98b23c"/>
    <xsd:import namespace="f4c8fbb3-52e7-4751-bdeb-af50b01a3290"/>
    <xsd:import namespace="fa6a9aea-fb0f-4ddd-aff8-712634b7d5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205093-e6a6-4121-920d-df6f5c98b2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c8fbb3-52e7-4751-bdeb-af50b01a32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711d090-ce6f-45f7-a0b2-290a9a0a789b}" ma:internalName="TaxCatchAll" ma:showField="CatchAllData" ma:web="f4c8fbb3-52e7-4751-bdeb-af50b01a3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AD2581-A0C4-425C-A100-649C61E7DA77}"/>
</file>

<file path=customXml/itemProps2.xml><?xml version="1.0" encoding="utf-8"?>
<ds:datastoreItem xmlns:ds="http://schemas.openxmlformats.org/officeDocument/2006/customXml" ds:itemID="{C5CAE7BA-B854-477C-8B1E-64237DEB7F9A}"/>
</file>

<file path=customXml/itemProps3.xml><?xml version="1.0" encoding="utf-8"?>
<ds:datastoreItem xmlns:ds="http://schemas.openxmlformats.org/officeDocument/2006/customXml" ds:itemID="{623309BD-DE84-44F2-9D3E-7E70B03AEF1F}"/>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APManke</dc:creator>
  <cp:keywords/>
  <dc:description/>
  <cp:lastModifiedBy>Glenn, Mallory</cp:lastModifiedBy>
  <cp:revision/>
  <dcterms:created xsi:type="dcterms:W3CDTF">2021-10-11T22:08:34Z</dcterms:created>
  <dcterms:modified xsi:type="dcterms:W3CDTF">2025-06-05T21:50:16Z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0x0101007C55C102C493264EA76FDC21C8B9DCD0</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{"FileActivityType":"6","FileActivityTimeStamp":"2024-11-08T04:36:29.843Z","FileActivityUsersOnPage":[{"DisplayName":"Cristalle Mauleon","Id":"cmauleon@lincus.com"}],"FileActivityNavigationId":null}</vt:lpwstr>
  </property>
  <property fmtid="{D5CDD505-2E9C-101B-9397-08002B2CF9AE}" pid="7" name="TriggerFlowInfo">
    <vt:lpwstr/>
  </property>
</Properties>
</file>